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420859ae598df61/Робочий стіл/"/>
    </mc:Choice>
  </mc:AlternateContent>
  <xr:revisionPtr revIDLastSave="0" documentId="8_{E83324A1-CAE3-4E5F-9B75-74B0280F7FCC}" xr6:coauthVersionLast="41" xr6:coauthVersionMax="41" xr10:uidLastSave="{00000000-0000-0000-0000-000000000000}"/>
  <bookViews>
    <workbookView xWindow="-120" yWindow="-120" windowWidth="38640" windowHeight="15840" xr2:uid="{00000000-000D-0000-FFFF-FFFF00000000}"/>
  </bookViews>
  <sheets>
    <sheet name="РРЦ" sheetId="1" r:id="rId1"/>
    <sheet name="Спецціни" sheetId="2" r:id="rId2"/>
  </sheets>
  <externalReferences>
    <externalReference r:id="rId3"/>
  </externalReferences>
  <definedNames>
    <definedName name="_xlnm._FilterDatabase" localSheetId="0" hidden="1">РРЦ!$A$2:$E$1686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10" i="1" l="1"/>
  <c r="E1090" i="1"/>
  <c r="E189" i="1"/>
  <c r="E190" i="1"/>
  <c r="E191" i="1"/>
  <c r="E192" i="1"/>
  <c r="E193" i="1"/>
  <c r="E194" i="1"/>
  <c r="E195" i="1"/>
  <c r="E196" i="1"/>
  <c r="E197" i="1"/>
  <c r="E198" i="1"/>
  <c r="E188" i="1"/>
  <c r="E1489" i="1"/>
  <c r="E1490" i="1"/>
  <c r="E1488" i="1"/>
  <c r="D205" i="1"/>
  <c r="E205" i="1" s="1"/>
  <c r="D6" i="1"/>
  <c r="D7" i="1"/>
  <c r="D8" i="1"/>
  <c r="E8" i="1" s="1"/>
  <c r="D9" i="1"/>
  <c r="E9" i="1" s="1"/>
  <c r="D10" i="1"/>
  <c r="D11" i="1"/>
  <c r="D12" i="1"/>
  <c r="E12" i="1" s="1"/>
  <c r="D13" i="1"/>
  <c r="D14" i="1"/>
  <c r="D15" i="1"/>
  <c r="D16" i="1"/>
  <c r="E16" i="1" s="1"/>
  <c r="D17" i="1"/>
  <c r="E17" i="1" s="1"/>
  <c r="D18" i="1"/>
  <c r="D19" i="1"/>
  <c r="D20" i="1"/>
  <c r="E20" i="1" s="1"/>
  <c r="D21" i="1"/>
  <c r="E21" i="1" s="1"/>
  <c r="D22" i="1"/>
  <c r="D23" i="1"/>
  <c r="D24" i="1"/>
  <c r="E24" i="1" s="1"/>
  <c r="D25" i="1"/>
  <c r="E25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D50" i="1"/>
  <c r="D51" i="1"/>
  <c r="D52" i="1"/>
  <c r="E52" i="1" s="1"/>
  <c r="D53" i="1"/>
  <c r="E53" i="1" s="1"/>
  <c r="D54" i="1"/>
  <c r="D55" i="1"/>
  <c r="D56" i="1"/>
  <c r="E56" i="1" s="1"/>
  <c r="D57" i="1"/>
  <c r="D58" i="1"/>
  <c r="D59" i="1"/>
  <c r="D60" i="1"/>
  <c r="E60" i="1" s="1"/>
  <c r="D61" i="1"/>
  <c r="E61" i="1" s="1"/>
  <c r="D62" i="1"/>
  <c r="D63" i="1"/>
  <c r="D64" i="1"/>
  <c r="E64" i="1" s="1"/>
  <c r="D65" i="1"/>
  <c r="E65" i="1" s="1"/>
  <c r="D66" i="1"/>
  <c r="D67" i="1"/>
  <c r="D68" i="1"/>
  <c r="E68" i="1" s="1"/>
  <c r="D69" i="1"/>
  <c r="E69" i="1" s="1"/>
  <c r="D72" i="1"/>
  <c r="D73" i="1"/>
  <c r="D74" i="1"/>
  <c r="E74" i="1" s="1"/>
  <c r="D75" i="1"/>
  <c r="E75" i="1" s="1"/>
  <c r="D76" i="1"/>
  <c r="D77" i="1"/>
  <c r="D78" i="1"/>
  <c r="E78" i="1" s="1"/>
  <c r="D79" i="1"/>
  <c r="E79" i="1" s="1"/>
  <c r="D80" i="1"/>
  <c r="D81" i="1"/>
  <c r="D82" i="1"/>
  <c r="E82" i="1" s="1"/>
  <c r="D83" i="1"/>
  <c r="E83" i="1" s="1"/>
  <c r="D84" i="1"/>
  <c r="D85" i="1"/>
  <c r="D86" i="1"/>
  <c r="E86" i="1" s="1"/>
  <c r="D87" i="1"/>
  <c r="E87" i="1" s="1"/>
  <c r="D88" i="1"/>
  <c r="D89" i="1"/>
  <c r="D90" i="1"/>
  <c r="E90" i="1" s="1"/>
  <c r="D91" i="1"/>
  <c r="D94" i="1"/>
  <c r="D95" i="1"/>
  <c r="D96" i="1"/>
  <c r="E96" i="1" s="1"/>
  <c r="D97" i="1"/>
  <c r="E97" i="1" s="1"/>
  <c r="D98" i="1"/>
  <c r="D99" i="1"/>
  <c r="D100" i="1"/>
  <c r="E100" i="1" s="1"/>
  <c r="D101" i="1"/>
  <c r="E101" i="1" s="1"/>
  <c r="D102" i="1"/>
  <c r="D103" i="1"/>
  <c r="D104" i="1"/>
  <c r="E104" i="1" s="1"/>
  <c r="D105" i="1"/>
  <c r="E105" i="1" s="1"/>
  <c r="D106" i="1"/>
  <c r="D107" i="1"/>
  <c r="D108" i="1"/>
  <c r="E108" i="1" s="1"/>
  <c r="D109" i="1"/>
  <c r="E109" i="1" s="1"/>
  <c r="D110" i="1"/>
  <c r="D111" i="1"/>
  <c r="D112" i="1"/>
  <c r="E112" i="1" s="1"/>
  <c r="D113" i="1"/>
  <c r="E113" i="1" s="1"/>
  <c r="D116" i="1"/>
  <c r="D117" i="1"/>
  <c r="D118" i="1"/>
  <c r="E118" i="1" s="1"/>
  <c r="D119" i="1"/>
  <c r="D120" i="1"/>
  <c r="D121" i="1"/>
  <c r="D122" i="1"/>
  <c r="E122" i="1" s="1"/>
  <c r="D123" i="1"/>
  <c r="E123" i="1" s="1"/>
  <c r="D124" i="1"/>
  <c r="D125" i="1"/>
  <c r="D126" i="1"/>
  <c r="E126" i="1" s="1"/>
  <c r="D127" i="1"/>
  <c r="D128" i="1"/>
  <c r="D129" i="1"/>
  <c r="D130" i="1"/>
  <c r="E130" i="1" s="1"/>
  <c r="D131" i="1"/>
  <c r="E131" i="1" s="1"/>
  <c r="D132" i="1"/>
  <c r="D133" i="1"/>
  <c r="D134" i="1"/>
  <c r="E134" i="1" s="1"/>
  <c r="D135" i="1"/>
  <c r="E135" i="1" s="1"/>
  <c r="D136" i="1"/>
  <c r="D137" i="1"/>
  <c r="D138" i="1"/>
  <c r="E138" i="1" s="1"/>
  <c r="D139" i="1"/>
  <c r="E139" i="1" s="1"/>
  <c r="D140" i="1"/>
  <c r="D141" i="1"/>
  <c r="D142" i="1"/>
  <c r="E142" i="1" s="1"/>
  <c r="D143" i="1"/>
  <c r="E143" i="1" s="1"/>
  <c r="D144" i="1"/>
  <c r="D145" i="1"/>
  <c r="D146" i="1"/>
  <c r="E146" i="1" s="1"/>
  <c r="D147" i="1"/>
  <c r="E147" i="1" s="1"/>
  <c r="D148" i="1"/>
  <c r="D149" i="1"/>
  <c r="D150" i="1"/>
  <c r="E150" i="1" s="1"/>
  <c r="D151" i="1"/>
  <c r="D152" i="1"/>
  <c r="D153" i="1"/>
  <c r="D154" i="1"/>
  <c r="E154" i="1" s="1"/>
  <c r="D155" i="1"/>
  <c r="E155" i="1" s="1"/>
  <c r="D156" i="1"/>
  <c r="D157" i="1"/>
  <c r="D158" i="1"/>
  <c r="E158" i="1" s="1"/>
  <c r="D159" i="1"/>
  <c r="D160" i="1"/>
  <c r="D161" i="1"/>
  <c r="D162" i="1"/>
  <c r="E162" i="1" s="1"/>
  <c r="D163" i="1"/>
  <c r="E163" i="1" s="1"/>
  <c r="D164" i="1"/>
  <c r="D165" i="1"/>
  <c r="D166" i="1"/>
  <c r="E166" i="1" s="1"/>
  <c r="D167" i="1"/>
  <c r="E167" i="1" s="1"/>
  <c r="D168" i="1"/>
  <c r="D170" i="1"/>
  <c r="D171" i="1"/>
  <c r="D172" i="1"/>
  <c r="E172" i="1" s="1"/>
  <c r="D173" i="1"/>
  <c r="D176" i="1"/>
  <c r="D177" i="1"/>
  <c r="E177" i="1" s="1"/>
  <c r="D201" i="1"/>
  <c r="E201" i="1" s="1"/>
  <c r="D202" i="1"/>
  <c r="D203" i="1"/>
  <c r="D204" i="1"/>
  <c r="E204" i="1" s="1"/>
  <c r="D206" i="1"/>
  <c r="D207" i="1"/>
  <c r="D208" i="1"/>
  <c r="E208" i="1" s="1"/>
  <c r="D209" i="1"/>
  <c r="E209" i="1" s="1"/>
  <c r="D210" i="1"/>
  <c r="D211" i="1"/>
  <c r="D212" i="1"/>
  <c r="E212" i="1" s="1"/>
  <c r="D213" i="1"/>
  <c r="E213" i="1" s="1"/>
  <c r="D214" i="1"/>
  <c r="D215" i="1"/>
  <c r="D229" i="1"/>
  <c r="E229" i="1" s="1"/>
  <c r="D230" i="1"/>
  <c r="E230" i="1" s="1"/>
  <c r="D256" i="1"/>
  <c r="D257" i="1"/>
  <c r="D258" i="1"/>
  <c r="E258" i="1" s="1"/>
  <c r="D262" i="1"/>
  <c r="E262" i="1" s="1"/>
  <c r="D263" i="1"/>
  <c r="D264" i="1"/>
  <c r="D265" i="1"/>
  <c r="E265" i="1" s="1"/>
  <c r="D266" i="1"/>
  <c r="E266" i="1" s="1"/>
  <c r="D267" i="1"/>
  <c r="D268" i="1"/>
  <c r="D281" i="1"/>
  <c r="D282" i="1"/>
  <c r="E282" i="1" s="1"/>
  <c r="D283" i="1"/>
  <c r="D284" i="1"/>
  <c r="D285" i="1"/>
  <c r="E285" i="1" s="1"/>
  <c r="D291" i="1"/>
  <c r="E291" i="1" s="1"/>
  <c r="D292" i="1"/>
  <c r="D293" i="1"/>
  <c r="D301" i="1"/>
  <c r="E301" i="1" s="1"/>
  <c r="D302" i="1"/>
  <c r="E302" i="1" s="1"/>
  <c r="D308" i="1"/>
  <c r="D309" i="1"/>
  <c r="D327" i="1"/>
  <c r="E327" i="1" s="1"/>
  <c r="D330" i="1"/>
  <c r="E330" i="1" s="1"/>
  <c r="D331" i="1"/>
  <c r="D332" i="1"/>
  <c r="D333" i="1"/>
  <c r="D334" i="1"/>
  <c r="E334" i="1" s="1"/>
  <c r="D335" i="1"/>
  <c r="D336" i="1"/>
  <c r="D337" i="1"/>
  <c r="E337" i="1" s="1"/>
  <c r="D338" i="1"/>
  <c r="E338" i="1" s="1"/>
  <c r="D339" i="1"/>
  <c r="D340" i="1"/>
  <c r="D341" i="1"/>
  <c r="E341" i="1" s="1"/>
  <c r="D342" i="1"/>
  <c r="E342" i="1" s="1"/>
  <c r="D343" i="1"/>
  <c r="D344" i="1"/>
  <c r="D345" i="1"/>
  <c r="E345" i="1" s="1"/>
  <c r="D346" i="1"/>
  <c r="E346" i="1" s="1"/>
  <c r="D347" i="1"/>
  <c r="D348" i="1"/>
  <c r="D349" i="1"/>
  <c r="D350" i="1"/>
  <c r="E350" i="1" s="1"/>
  <c r="D351" i="1"/>
  <c r="D352" i="1"/>
  <c r="D353" i="1"/>
  <c r="E353" i="1" s="1"/>
  <c r="D354" i="1"/>
  <c r="E354" i="1" s="1"/>
  <c r="D355" i="1"/>
  <c r="D356" i="1"/>
  <c r="D357" i="1"/>
  <c r="E357" i="1" s="1"/>
  <c r="D358" i="1"/>
  <c r="E358" i="1" s="1"/>
  <c r="D359" i="1"/>
  <c r="D360" i="1"/>
  <c r="D361" i="1"/>
  <c r="E361" i="1" s="1"/>
  <c r="D362" i="1"/>
  <c r="E362" i="1" s="1"/>
  <c r="D363" i="1"/>
  <c r="D364" i="1"/>
  <c r="D365" i="1"/>
  <c r="E365" i="1" s="1"/>
  <c r="D366" i="1"/>
  <c r="E366" i="1" s="1"/>
  <c r="D367" i="1"/>
  <c r="D368" i="1"/>
  <c r="D369" i="1"/>
  <c r="E369" i="1" s="1"/>
  <c r="D370" i="1"/>
  <c r="E370" i="1" s="1"/>
  <c r="D371" i="1"/>
  <c r="D372" i="1"/>
  <c r="D373" i="1"/>
  <c r="E373" i="1" s="1"/>
  <c r="D374" i="1"/>
  <c r="E374" i="1" s="1"/>
  <c r="D375" i="1"/>
  <c r="D376" i="1"/>
  <c r="D378" i="1"/>
  <c r="E378" i="1" s="1"/>
  <c r="D380" i="1"/>
  <c r="E380" i="1" s="1"/>
  <c r="D381" i="1"/>
  <c r="D382" i="1"/>
  <c r="D383" i="1"/>
  <c r="D384" i="1"/>
  <c r="E384" i="1" s="1"/>
  <c r="D385" i="1"/>
  <c r="D387" i="1"/>
  <c r="D389" i="1"/>
  <c r="E389" i="1" s="1"/>
  <c r="D396" i="1"/>
  <c r="E396" i="1" s="1"/>
  <c r="D397" i="1"/>
  <c r="D398" i="1"/>
  <c r="D399" i="1"/>
  <c r="E399" i="1" s="1"/>
  <c r="D400" i="1"/>
  <c r="E400" i="1" s="1"/>
  <c r="D401" i="1"/>
  <c r="D402" i="1"/>
  <c r="D403" i="1"/>
  <c r="E403" i="1" s="1"/>
  <c r="D404" i="1"/>
  <c r="E404" i="1" s="1"/>
  <c r="D405" i="1"/>
  <c r="D406" i="1"/>
  <c r="D407" i="1"/>
  <c r="D408" i="1"/>
  <c r="E408" i="1" s="1"/>
  <c r="D409" i="1"/>
  <c r="D410" i="1"/>
  <c r="D411" i="1"/>
  <c r="E411" i="1" s="1"/>
  <c r="D413" i="1"/>
  <c r="E413" i="1" s="1"/>
  <c r="D414" i="1"/>
  <c r="D415" i="1"/>
  <c r="D416" i="1"/>
  <c r="E416" i="1" s="1"/>
  <c r="D417" i="1"/>
  <c r="E417" i="1" s="1"/>
  <c r="D418" i="1"/>
  <c r="D419" i="1"/>
  <c r="D420" i="1"/>
  <c r="E420" i="1" s="1"/>
  <c r="D421" i="1"/>
  <c r="E421" i="1" s="1"/>
  <c r="D422" i="1"/>
  <c r="D423" i="1"/>
  <c r="D424" i="1"/>
  <c r="D425" i="1"/>
  <c r="E425" i="1" s="1"/>
  <c r="D426" i="1"/>
  <c r="D427" i="1"/>
  <c r="D428" i="1"/>
  <c r="E428" i="1" s="1"/>
  <c r="D429" i="1"/>
  <c r="E429" i="1" s="1"/>
  <c r="D430" i="1"/>
  <c r="D431" i="1"/>
  <c r="D432" i="1"/>
  <c r="E432" i="1" s="1"/>
  <c r="D433" i="1"/>
  <c r="E433" i="1" s="1"/>
  <c r="D434" i="1"/>
  <c r="D435" i="1"/>
  <c r="D436" i="1"/>
  <c r="E436" i="1" s="1"/>
  <c r="D437" i="1"/>
  <c r="E437" i="1" s="1"/>
  <c r="D438" i="1"/>
  <c r="D439" i="1"/>
  <c r="D440" i="1"/>
  <c r="E440" i="1" s="1"/>
  <c r="D441" i="1"/>
  <c r="E441" i="1" s="1"/>
  <c r="D442" i="1"/>
  <c r="D443" i="1"/>
  <c r="D445" i="1"/>
  <c r="E445" i="1" s="1"/>
  <c r="D447" i="1"/>
  <c r="E447" i="1" s="1"/>
  <c r="D448" i="1"/>
  <c r="D449" i="1"/>
  <c r="D450" i="1"/>
  <c r="E450" i="1" s="1"/>
  <c r="D451" i="1"/>
  <c r="E451" i="1" s="1"/>
  <c r="D452" i="1"/>
  <c r="D453" i="1"/>
  <c r="D454" i="1"/>
  <c r="E454" i="1" s="1"/>
  <c r="D455" i="1"/>
  <c r="E455" i="1" s="1"/>
  <c r="D456" i="1"/>
  <c r="D457" i="1"/>
  <c r="D458" i="1"/>
  <c r="D459" i="1"/>
  <c r="E459" i="1" s="1"/>
  <c r="D460" i="1"/>
  <c r="D461" i="1"/>
  <c r="D467" i="1"/>
  <c r="E467" i="1" s="1"/>
  <c r="D468" i="1"/>
  <c r="E468" i="1" s="1"/>
  <c r="D469" i="1"/>
  <c r="D472" i="1"/>
  <c r="D491" i="1"/>
  <c r="E491" i="1" s="1"/>
  <c r="D492" i="1"/>
  <c r="E492" i="1" s="1"/>
  <c r="D495" i="1"/>
  <c r="D496" i="1"/>
  <c r="D500" i="1"/>
  <c r="E500" i="1" s="1"/>
  <c r="D505" i="1"/>
  <c r="E505" i="1" s="1"/>
  <c r="D506" i="1"/>
  <c r="D507" i="1"/>
  <c r="D508" i="1"/>
  <c r="D509" i="1"/>
  <c r="E509" i="1" s="1"/>
  <c r="D510" i="1"/>
  <c r="D511" i="1"/>
  <c r="D512" i="1"/>
  <c r="E512" i="1" s="1"/>
  <c r="D513" i="1"/>
  <c r="E513" i="1" s="1"/>
  <c r="D514" i="1"/>
  <c r="D515" i="1"/>
  <c r="D516" i="1"/>
  <c r="E516" i="1" s="1"/>
  <c r="D517" i="1"/>
  <c r="E517" i="1" s="1"/>
  <c r="D518" i="1"/>
  <c r="D519" i="1"/>
  <c r="D520" i="1"/>
  <c r="E520" i="1" s="1"/>
  <c r="D521" i="1"/>
  <c r="E521" i="1" s="1"/>
  <c r="D522" i="1"/>
  <c r="D523" i="1"/>
  <c r="D524" i="1"/>
  <c r="D525" i="1"/>
  <c r="E525" i="1" s="1"/>
  <c r="D528" i="1"/>
  <c r="D529" i="1"/>
  <c r="D536" i="1"/>
  <c r="E536" i="1" s="1"/>
  <c r="D537" i="1"/>
  <c r="E537" i="1" s="1"/>
  <c r="D538" i="1"/>
  <c r="D539" i="1"/>
  <c r="D540" i="1"/>
  <c r="E540" i="1" s="1"/>
  <c r="D541" i="1"/>
  <c r="E541" i="1" s="1"/>
  <c r="D542" i="1"/>
  <c r="D557" i="1"/>
  <c r="D558" i="1"/>
  <c r="E558" i="1" s="1"/>
  <c r="D559" i="1"/>
  <c r="E559" i="1" s="1"/>
  <c r="D560" i="1"/>
  <c r="D561" i="1"/>
  <c r="D562" i="1"/>
  <c r="E562" i="1" s="1"/>
  <c r="D563" i="1"/>
  <c r="E563" i="1" s="1"/>
  <c r="D564" i="1"/>
  <c r="D565" i="1"/>
  <c r="D566" i="1"/>
  <c r="E566" i="1" s="1"/>
  <c r="D567" i="1"/>
  <c r="E567" i="1" s="1"/>
  <c r="D568" i="1"/>
  <c r="D569" i="1"/>
  <c r="D570" i="1"/>
  <c r="E570" i="1" s="1"/>
  <c r="D571" i="1"/>
  <c r="E571" i="1" s="1"/>
  <c r="D572" i="1"/>
  <c r="D580" i="1"/>
  <c r="D581" i="1"/>
  <c r="E581" i="1" s="1"/>
  <c r="D582" i="1"/>
  <c r="E582" i="1" s="1"/>
  <c r="D583" i="1"/>
  <c r="D584" i="1"/>
  <c r="D585" i="1"/>
  <c r="D586" i="1"/>
  <c r="E586" i="1" s="1"/>
  <c r="D587" i="1"/>
  <c r="D588" i="1"/>
  <c r="D589" i="1"/>
  <c r="E589" i="1" s="1"/>
  <c r="D590" i="1"/>
  <c r="E590" i="1" s="1"/>
  <c r="D591" i="1"/>
  <c r="D593" i="1"/>
  <c r="D594" i="1"/>
  <c r="E594" i="1" s="1"/>
  <c r="D595" i="1"/>
  <c r="E595" i="1" s="1"/>
  <c r="D599" i="1"/>
  <c r="D600" i="1"/>
  <c r="D601" i="1"/>
  <c r="E601" i="1" s="1"/>
  <c r="D602" i="1"/>
  <c r="E602" i="1" s="1"/>
  <c r="D610" i="1"/>
  <c r="D611" i="1"/>
  <c r="D612" i="1"/>
  <c r="D613" i="1"/>
  <c r="E613" i="1" s="1"/>
  <c r="D614" i="1"/>
  <c r="D615" i="1"/>
  <c r="D616" i="1"/>
  <c r="D617" i="1"/>
  <c r="E617" i="1" s="1"/>
  <c r="D618" i="1"/>
  <c r="D619" i="1"/>
  <c r="D620" i="1"/>
  <c r="D621" i="1"/>
  <c r="E621" i="1" s="1"/>
  <c r="D622" i="1"/>
  <c r="D623" i="1"/>
  <c r="D624" i="1"/>
  <c r="D625" i="1"/>
  <c r="E625" i="1" s="1"/>
  <c r="D626" i="1"/>
  <c r="D627" i="1"/>
  <c r="D628" i="1"/>
  <c r="D629" i="1"/>
  <c r="E629" i="1" s="1"/>
  <c r="D630" i="1"/>
  <c r="D631" i="1"/>
  <c r="D632" i="1"/>
  <c r="D633" i="1"/>
  <c r="E633" i="1" s="1"/>
  <c r="D634" i="1"/>
  <c r="D635" i="1"/>
  <c r="D636" i="1"/>
  <c r="D637" i="1"/>
  <c r="E637" i="1" s="1"/>
  <c r="D638" i="1"/>
  <c r="D639" i="1"/>
  <c r="D640" i="1"/>
  <c r="D641" i="1"/>
  <c r="E641" i="1" s="1"/>
  <c r="D642" i="1"/>
  <c r="D643" i="1"/>
  <c r="D644" i="1"/>
  <c r="D645" i="1"/>
  <c r="E645" i="1" s="1"/>
  <c r="D646" i="1"/>
  <c r="D647" i="1"/>
  <c r="D648" i="1"/>
  <c r="D649" i="1"/>
  <c r="E649" i="1" s="1"/>
  <c r="D650" i="1"/>
  <c r="D651" i="1"/>
  <c r="D652" i="1"/>
  <c r="D653" i="1"/>
  <c r="E653" i="1" s="1"/>
  <c r="D654" i="1"/>
  <c r="D655" i="1"/>
  <c r="D656" i="1"/>
  <c r="D657" i="1"/>
  <c r="E657" i="1" s="1"/>
  <c r="D658" i="1"/>
  <c r="D659" i="1"/>
  <c r="D660" i="1"/>
  <c r="D661" i="1"/>
  <c r="E661" i="1" s="1"/>
  <c r="D662" i="1"/>
  <c r="D663" i="1"/>
  <c r="D664" i="1"/>
  <c r="D665" i="1"/>
  <c r="E665" i="1" s="1"/>
  <c r="D666" i="1"/>
  <c r="D667" i="1"/>
  <c r="D668" i="1"/>
  <c r="D669" i="1"/>
  <c r="E669" i="1" s="1"/>
  <c r="D670" i="1"/>
  <c r="D671" i="1"/>
  <c r="D672" i="1"/>
  <c r="D673" i="1"/>
  <c r="E673" i="1" s="1"/>
  <c r="D674" i="1"/>
  <c r="D675" i="1"/>
  <c r="D676" i="1"/>
  <c r="D677" i="1"/>
  <c r="E677" i="1" s="1"/>
  <c r="D678" i="1"/>
  <c r="D679" i="1"/>
  <c r="D680" i="1"/>
  <c r="D681" i="1"/>
  <c r="E681" i="1" s="1"/>
  <c r="D682" i="1"/>
  <c r="D683" i="1"/>
  <c r="D684" i="1"/>
  <c r="D685" i="1"/>
  <c r="E685" i="1" s="1"/>
  <c r="D686" i="1"/>
  <c r="D687" i="1"/>
  <c r="D688" i="1"/>
  <c r="D689" i="1"/>
  <c r="E689" i="1" s="1"/>
  <c r="D690" i="1"/>
  <c r="D691" i="1"/>
  <c r="D692" i="1"/>
  <c r="D693" i="1"/>
  <c r="E693" i="1" s="1"/>
  <c r="D694" i="1"/>
  <c r="D695" i="1"/>
  <c r="D696" i="1"/>
  <c r="D697" i="1"/>
  <c r="E697" i="1" s="1"/>
  <c r="D698" i="1"/>
  <c r="D699" i="1"/>
  <c r="D700" i="1"/>
  <c r="D701" i="1"/>
  <c r="E701" i="1" s="1"/>
  <c r="D702" i="1"/>
  <c r="D703" i="1"/>
  <c r="D704" i="1"/>
  <c r="D705" i="1"/>
  <c r="E705" i="1" s="1"/>
  <c r="D706" i="1"/>
  <c r="D707" i="1"/>
  <c r="D708" i="1"/>
  <c r="D709" i="1"/>
  <c r="E709" i="1" s="1"/>
  <c r="D710" i="1"/>
  <c r="D711" i="1"/>
  <c r="D712" i="1"/>
  <c r="D713" i="1"/>
  <c r="E713" i="1" s="1"/>
  <c r="D714" i="1"/>
  <c r="D715" i="1"/>
  <c r="D716" i="1"/>
  <c r="D717" i="1"/>
  <c r="E717" i="1" s="1"/>
  <c r="D718" i="1"/>
  <c r="D722" i="1"/>
  <c r="D723" i="1"/>
  <c r="E723" i="1" s="1"/>
  <c r="D724" i="1"/>
  <c r="D725" i="1"/>
  <c r="D726" i="1"/>
  <c r="D727" i="1"/>
  <c r="D728" i="1"/>
  <c r="D729" i="1"/>
  <c r="D730" i="1"/>
  <c r="D731" i="1"/>
  <c r="E731" i="1" s="1"/>
  <c r="D732" i="1"/>
  <c r="D733" i="1"/>
  <c r="D734" i="1"/>
  <c r="D735" i="1"/>
  <c r="E735" i="1" s="1"/>
  <c r="D736" i="1"/>
  <c r="D737" i="1"/>
  <c r="D738" i="1"/>
  <c r="D739" i="1"/>
  <c r="E739" i="1" s="1"/>
  <c r="D740" i="1"/>
  <c r="D741" i="1"/>
  <c r="D742" i="1"/>
  <c r="D743" i="1"/>
  <c r="D744" i="1"/>
  <c r="D745" i="1"/>
  <c r="D746" i="1"/>
  <c r="D747" i="1"/>
  <c r="E747" i="1" s="1"/>
  <c r="D748" i="1"/>
  <c r="D749" i="1"/>
  <c r="D750" i="1"/>
  <c r="D751" i="1"/>
  <c r="E751" i="1" s="1"/>
  <c r="D752" i="1"/>
  <c r="D753" i="1"/>
  <c r="D754" i="1"/>
  <c r="D755" i="1"/>
  <c r="E755" i="1" s="1"/>
  <c r="D756" i="1"/>
  <c r="D757" i="1"/>
  <c r="D758" i="1"/>
  <c r="D759" i="1"/>
  <c r="D760" i="1"/>
  <c r="D761" i="1"/>
  <c r="D762" i="1"/>
  <c r="D763" i="1"/>
  <c r="E763" i="1" s="1"/>
  <c r="D764" i="1"/>
  <c r="D765" i="1"/>
  <c r="D766" i="1"/>
  <c r="D767" i="1"/>
  <c r="E767" i="1" s="1"/>
  <c r="D768" i="1"/>
  <c r="D769" i="1"/>
  <c r="D770" i="1"/>
  <c r="D773" i="1"/>
  <c r="E773" i="1" s="1"/>
  <c r="D774" i="1"/>
  <c r="E774" i="1" s="1"/>
  <c r="D775" i="1"/>
  <c r="D776" i="1"/>
  <c r="D777" i="1"/>
  <c r="E777" i="1" s="1"/>
  <c r="D778" i="1"/>
  <c r="E778" i="1" s="1"/>
  <c r="D779" i="1"/>
  <c r="D780" i="1"/>
  <c r="D781" i="1"/>
  <c r="E781" i="1" s="1"/>
  <c r="D782" i="1"/>
  <c r="E782" i="1" s="1"/>
  <c r="D783" i="1"/>
  <c r="D784" i="1"/>
  <c r="D785" i="1"/>
  <c r="E785" i="1" s="1"/>
  <c r="D786" i="1"/>
  <c r="E786" i="1" s="1"/>
  <c r="D787" i="1"/>
  <c r="D788" i="1"/>
  <c r="D789" i="1"/>
  <c r="E789" i="1" s="1"/>
  <c r="D790" i="1"/>
  <c r="E790" i="1" s="1"/>
  <c r="D791" i="1"/>
  <c r="D792" i="1"/>
  <c r="D793" i="1"/>
  <c r="D794" i="1"/>
  <c r="E794" i="1" s="1"/>
  <c r="D795" i="1"/>
  <c r="D796" i="1"/>
  <c r="D797" i="1"/>
  <c r="E797" i="1" s="1"/>
  <c r="D798" i="1"/>
  <c r="E798" i="1" s="1"/>
  <c r="D799" i="1"/>
  <c r="D800" i="1"/>
  <c r="D801" i="1"/>
  <c r="E801" i="1" s="1"/>
  <c r="D802" i="1"/>
  <c r="E802" i="1" s="1"/>
  <c r="D803" i="1"/>
  <c r="D804" i="1"/>
  <c r="D805" i="1"/>
  <c r="E805" i="1" s="1"/>
  <c r="D806" i="1"/>
  <c r="E806" i="1" s="1"/>
  <c r="D807" i="1"/>
  <c r="D808" i="1"/>
  <c r="D809" i="1"/>
  <c r="D810" i="1"/>
  <c r="E810" i="1" s="1"/>
  <c r="D811" i="1"/>
  <c r="D812" i="1"/>
  <c r="D813" i="1"/>
  <c r="E813" i="1" s="1"/>
  <c r="D814" i="1"/>
  <c r="E814" i="1" s="1"/>
  <c r="D815" i="1"/>
  <c r="D816" i="1"/>
  <c r="D817" i="1"/>
  <c r="E817" i="1" s="1"/>
  <c r="D818" i="1"/>
  <c r="E818" i="1" s="1"/>
  <c r="D819" i="1"/>
  <c r="D820" i="1"/>
  <c r="D821" i="1"/>
  <c r="E821" i="1" s="1"/>
  <c r="D822" i="1"/>
  <c r="E822" i="1" s="1"/>
  <c r="D823" i="1"/>
  <c r="D824" i="1"/>
  <c r="D825" i="1"/>
  <c r="D826" i="1"/>
  <c r="E826" i="1" s="1"/>
  <c r="D827" i="1"/>
  <c r="D828" i="1"/>
  <c r="D829" i="1"/>
  <c r="E829" i="1" s="1"/>
  <c r="D830" i="1"/>
  <c r="E830" i="1" s="1"/>
  <c r="D831" i="1"/>
  <c r="D832" i="1"/>
  <c r="D833" i="1"/>
  <c r="E833" i="1" s="1"/>
  <c r="D834" i="1"/>
  <c r="E834" i="1" s="1"/>
  <c r="D835" i="1"/>
  <c r="D836" i="1"/>
  <c r="D837" i="1"/>
  <c r="E837" i="1" s="1"/>
  <c r="D838" i="1"/>
  <c r="E838" i="1" s="1"/>
  <c r="D839" i="1"/>
  <c r="D840" i="1"/>
  <c r="D841" i="1"/>
  <c r="E841" i="1" s="1"/>
  <c r="D842" i="1"/>
  <c r="E842" i="1" s="1"/>
  <c r="D843" i="1"/>
  <c r="D845" i="1"/>
  <c r="D846" i="1"/>
  <c r="E846" i="1" s="1"/>
  <c r="D850" i="1"/>
  <c r="E850" i="1" s="1"/>
  <c r="D851" i="1"/>
  <c r="D852" i="1"/>
  <c r="D853" i="1"/>
  <c r="E853" i="1" s="1"/>
  <c r="D854" i="1"/>
  <c r="E854" i="1" s="1"/>
  <c r="D855" i="1"/>
  <c r="D856" i="1"/>
  <c r="D857" i="1"/>
  <c r="E857" i="1" s="1"/>
  <c r="D858" i="1"/>
  <c r="E858" i="1" s="1"/>
  <c r="D859" i="1"/>
  <c r="D860" i="1"/>
  <c r="D861" i="1"/>
  <c r="D862" i="1"/>
  <c r="E862" i="1" s="1"/>
  <c r="D863" i="1"/>
  <c r="D864" i="1"/>
  <c r="D865" i="1"/>
  <c r="E865" i="1" s="1"/>
  <c r="D866" i="1"/>
  <c r="E866" i="1" s="1"/>
  <c r="D867" i="1"/>
  <c r="D868" i="1"/>
  <c r="D869" i="1"/>
  <c r="E869" i="1" s="1"/>
  <c r="D870" i="1"/>
  <c r="E870" i="1" s="1"/>
  <c r="D871" i="1"/>
  <c r="D872" i="1"/>
  <c r="D873" i="1"/>
  <c r="E873" i="1" s="1"/>
  <c r="D874" i="1"/>
  <c r="E874" i="1" s="1"/>
  <c r="D875" i="1"/>
  <c r="D876" i="1"/>
  <c r="D877" i="1"/>
  <c r="D878" i="1"/>
  <c r="E878" i="1" s="1"/>
  <c r="D879" i="1"/>
  <c r="D880" i="1"/>
  <c r="D881" i="1"/>
  <c r="E881" i="1" s="1"/>
  <c r="D882" i="1"/>
  <c r="E882" i="1" s="1"/>
  <c r="D883" i="1"/>
  <c r="D884" i="1"/>
  <c r="D885" i="1"/>
  <c r="E885" i="1" s="1"/>
  <c r="D886" i="1"/>
  <c r="E886" i="1" s="1"/>
  <c r="D887" i="1"/>
  <c r="D888" i="1"/>
  <c r="D889" i="1"/>
  <c r="E889" i="1" s="1"/>
  <c r="D890" i="1"/>
  <c r="E890" i="1" s="1"/>
  <c r="D891" i="1"/>
  <c r="D892" i="1"/>
  <c r="D893" i="1"/>
  <c r="E893" i="1" s="1"/>
  <c r="D894" i="1"/>
  <c r="E894" i="1" s="1"/>
  <c r="D895" i="1"/>
  <c r="D896" i="1"/>
  <c r="D897" i="1"/>
  <c r="E897" i="1" s="1"/>
  <c r="D898" i="1"/>
  <c r="E898" i="1" s="1"/>
  <c r="D899" i="1"/>
  <c r="D900" i="1"/>
  <c r="D901" i="1"/>
  <c r="E901" i="1" s="1"/>
  <c r="D902" i="1"/>
  <c r="E902" i="1" s="1"/>
  <c r="D903" i="1"/>
  <c r="D904" i="1"/>
  <c r="D905" i="1"/>
  <c r="E905" i="1" s="1"/>
  <c r="D906" i="1"/>
  <c r="E906" i="1" s="1"/>
  <c r="D907" i="1"/>
  <c r="D908" i="1"/>
  <c r="D909" i="1"/>
  <c r="E909" i="1" s="1"/>
  <c r="D910" i="1"/>
  <c r="E910" i="1" s="1"/>
  <c r="D911" i="1"/>
  <c r="D912" i="1"/>
  <c r="D913" i="1"/>
  <c r="E913" i="1" s="1"/>
  <c r="D914" i="1"/>
  <c r="E914" i="1" s="1"/>
  <c r="D922" i="1"/>
  <c r="D923" i="1"/>
  <c r="D924" i="1"/>
  <c r="D925" i="1"/>
  <c r="E925" i="1" s="1"/>
  <c r="D926" i="1"/>
  <c r="D930" i="1"/>
  <c r="D931" i="1"/>
  <c r="E931" i="1" s="1"/>
  <c r="D932" i="1"/>
  <c r="D933" i="1"/>
  <c r="D934" i="1"/>
  <c r="D935" i="1"/>
  <c r="E935" i="1" s="1"/>
  <c r="D936" i="1"/>
  <c r="D947" i="1"/>
  <c r="D951" i="1"/>
  <c r="D952" i="1"/>
  <c r="D953" i="1"/>
  <c r="E953" i="1" s="1"/>
  <c r="D954" i="1"/>
  <c r="D955" i="1"/>
  <c r="D956" i="1"/>
  <c r="D957" i="1"/>
  <c r="E957" i="1" s="1"/>
  <c r="D958" i="1"/>
  <c r="D959" i="1"/>
  <c r="D961" i="1"/>
  <c r="E961" i="1" s="1"/>
  <c r="D962" i="1"/>
  <c r="E962" i="1" s="1"/>
  <c r="D966" i="1"/>
  <c r="D967" i="1"/>
  <c r="D968" i="1"/>
  <c r="D969" i="1"/>
  <c r="E969" i="1" s="1"/>
  <c r="D970" i="1"/>
  <c r="D974" i="1"/>
  <c r="D979" i="1"/>
  <c r="E979" i="1" s="1"/>
  <c r="D984" i="1"/>
  <c r="D986" i="1"/>
  <c r="D988" i="1"/>
  <c r="D989" i="1"/>
  <c r="E989" i="1" s="1"/>
  <c r="D990" i="1"/>
  <c r="E990" i="1" s="1"/>
  <c r="D991" i="1"/>
  <c r="D992" i="1"/>
  <c r="D993" i="1"/>
  <c r="E993" i="1" s="1"/>
  <c r="D994" i="1"/>
  <c r="E994" i="1" s="1"/>
  <c r="D995" i="1"/>
  <c r="D996" i="1"/>
  <c r="D997" i="1"/>
  <c r="E997" i="1" s="1"/>
  <c r="D998" i="1"/>
  <c r="E998" i="1" s="1"/>
  <c r="D999" i="1"/>
  <c r="D1000" i="1"/>
  <c r="D1001" i="1"/>
  <c r="E1001" i="1" s="1"/>
  <c r="D1002" i="1"/>
  <c r="E1002" i="1" s="1"/>
  <c r="D1003" i="1"/>
  <c r="D1004" i="1"/>
  <c r="D1005" i="1"/>
  <c r="E1005" i="1" s="1"/>
  <c r="D1006" i="1"/>
  <c r="E1006" i="1" s="1"/>
  <c r="D1007" i="1"/>
  <c r="D1008" i="1"/>
  <c r="D1009" i="1"/>
  <c r="E1009" i="1" s="1"/>
  <c r="D1015" i="1"/>
  <c r="E1015" i="1" s="1"/>
  <c r="D1016" i="1"/>
  <c r="D1017" i="1"/>
  <c r="D1018" i="1"/>
  <c r="E1018" i="1" s="1"/>
  <c r="D1019" i="1"/>
  <c r="E1019" i="1" s="1"/>
  <c r="D1020" i="1"/>
  <c r="D1021" i="1"/>
  <c r="D1022" i="1"/>
  <c r="E1022" i="1" s="1"/>
  <c r="D1024" i="1"/>
  <c r="D1025" i="1"/>
  <c r="D1026" i="1"/>
  <c r="D1027" i="1"/>
  <c r="E1027" i="1" s="1"/>
  <c r="D1028" i="1"/>
  <c r="D1029" i="1"/>
  <c r="D1030" i="1"/>
  <c r="D1031" i="1"/>
  <c r="E1031" i="1" s="1"/>
  <c r="D1032" i="1"/>
  <c r="D1033" i="1"/>
  <c r="D1034" i="1"/>
  <c r="D1035" i="1"/>
  <c r="E1035" i="1" s="1"/>
  <c r="D1036" i="1"/>
  <c r="D1037" i="1"/>
  <c r="D1038" i="1"/>
  <c r="D1039" i="1"/>
  <c r="E1039" i="1" s="1"/>
  <c r="D1040" i="1"/>
  <c r="D1041" i="1"/>
  <c r="D1042" i="1"/>
  <c r="D1043" i="1"/>
  <c r="E1043" i="1" s="1"/>
  <c r="D1044" i="1"/>
  <c r="D1045" i="1"/>
  <c r="D1046" i="1"/>
  <c r="D1047" i="1"/>
  <c r="E1047" i="1" s="1"/>
  <c r="D1048" i="1"/>
  <c r="D1049" i="1"/>
  <c r="D1050" i="1"/>
  <c r="D1051" i="1"/>
  <c r="E1051" i="1" s="1"/>
  <c r="D1052" i="1"/>
  <c r="D1053" i="1"/>
  <c r="D1054" i="1"/>
  <c r="D1055" i="1"/>
  <c r="E1055" i="1" s="1"/>
  <c r="D1056" i="1"/>
  <c r="D1057" i="1"/>
  <c r="D1058" i="1"/>
  <c r="D1059" i="1"/>
  <c r="E1059" i="1" s="1"/>
  <c r="D1060" i="1"/>
  <c r="D1061" i="1"/>
  <c r="D1062" i="1"/>
  <c r="D1063" i="1"/>
  <c r="E1063" i="1" s="1"/>
  <c r="D1064" i="1"/>
  <c r="D1065" i="1"/>
  <c r="D1066" i="1"/>
  <c r="D1067" i="1"/>
  <c r="E1067" i="1" s="1"/>
  <c r="D1068" i="1"/>
  <c r="D1069" i="1"/>
  <c r="D1070" i="1"/>
  <c r="D1071" i="1"/>
  <c r="E1071" i="1" s="1"/>
  <c r="D1072" i="1"/>
  <c r="D1073" i="1"/>
  <c r="D1074" i="1"/>
  <c r="D1075" i="1"/>
  <c r="E1075" i="1" s="1"/>
  <c r="D1076" i="1"/>
  <c r="D1077" i="1"/>
  <c r="D1078" i="1"/>
  <c r="D1079" i="1"/>
  <c r="E1079" i="1" s="1"/>
  <c r="D1080" i="1"/>
  <c r="D1081" i="1"/>
  <c r="D1082" i="1"/>
  <c r="D1083" i="1"/>
  <c r="E1083" i="1" s="1"/>
  <c r="D1084" i="1"/>
  <c r="D1085" i="1"/>
  <c r="D1086" i="1"/>
  <c r="D1087" i="1"/>
  <c r="E1087" i="1" s="1"/>
  <c r="D1088" i="1"/>
  <c r="D1089" i="1"/>
  <c r="D1091" i="1"/>
  <c r="D1092" i="1"/>
  <c r="D1093" i="1"/>
  <c r="E1093" i="1" s="1"/>
  <c r="D1094" i="1"/>
  <c r="D1095" i="1"/>
  <c r="D1096" i="1"/>
  <c r="D1097" i="1"/>
  <c r="E1097" i="1" s="1"/>
  <c r="D1098" i="1"/>
  <c r="D1099" i="1"/>
  <c r="D1100" i="1"/>
  <c r="D1101" i="1"/>
  <c r="E1101" i="1" s="1"/>
  <c r="D1102" i="1"/>
  <c r="D1103" i="1"/>
  <c r="D1104" i="1"/>
  <c r="D1105" i="1"/>
  <c r="E1105" i="1" s="1"/>
  <c r="D1106" i="1"/>
  <c r="D1107" i="1"/>
  <c r="D1108" i="1"/>
  <c r="D1109" i="1"/>
  <c r="E1109" i="1" s="1"/>
  <c r="D1111" i="1"/>
  <c r="D1112" i="1"/>
  <c r="D1113" i="1"/>
  <c r="E1113" i="1" s="1"/>
  <c r="D1114" i="1"/>
  <c r="E1114" i="1" s="1"/>
  <c r="D1115" i="1"/>
  <c r="D1116" i="1"/>
  <c r="D1117" i="1"/>
  <c r="E1117" i="1" s="1"/>
  <c r="D1118" i="1"/>
  <c r="E1118" i="1" s="1"/>
  <c r="D1119" i="1"/>
  <c r="D1120" i="1"/>
  <c r="D1121" i="1"/>
  <c r="E1121" i="1" s="1"/>
  <c r="D1122" i="1"/>
  <c r="E1122" i="1" s="1"/>
  <c r="D1123" i="1"/>
  <c r="D1124" i="1"/>
  <c r="D1125" i="1"/>
  <c r="E1125" i="1" s="1"/>
  <c r="D1126" i="1"/>
  <c r="E1126" i="1" s="1"/>
  <c r="D1127" i="1"/>
  <c r="D1128" i="1"/>
  <c r="D1129" i="1"/>
  <c r="E1129" i="1" s="1"/>
  <c r="D1130" i="1"/>
  <c r="E1130" i="1" s="1"/>
  <c r="D1131" i="1"/>
  <c r="D1132" i="1"/>
  <c r="D1133" i="1"/>
  <c r="E1133" i="1" s="1"/>
  <c r="D1134" i="1"/>
  <c r="E1134" i="1" s="1"/>
  <c r="D1135" i="1"/>
  <c r="D1136" i="1"/>
  <c r="D1137" i="1"/>
  <c r="E1137" i="1" s="1"/>
  <c r="D1138" i="1"/>
  <c r="E1138" i="1" s="1"/>
  <c r="D1139" i="1"/>
  <c r="D1140" i="1"/>
  <c r="D1141" i="1"/>
  <c r="E1141" i="1" s="1"/>
  <c r="D1142" i="1"/>
  <c r="E1142" i="1" s="1"/>
  <c r="D1143" i="1"/>
  <c r="D1144" i="1"/>
  <c r="D1145" i="1"/>
  <c r="E1145" i="1" s="1"/>
  <c r="D1146" i="1"/>
  <c r="E1146" i="1" s="1"/>
  <c r="D1147" i="1"/>
  <c r="D1148" i="1"/>
  <c r="D1149" i="1"/>
  <c r="E1149" i="1" s="1"/>
  <c r="D1150" i="1"/>
  <c r="E1150" i="1" s="1"/>
  <c r="D1151" i="1"/>
  <c r="D1152" i="1"/>
  <c r="D1153" i="1"/>
  <c r="E1153" i="1" s="1"/>
  <c r="D1154" i="1"/>
  <c r="E1154" i="1" s="1"/>
  <c r="D1155" i="1"/>
  <c r="D1156" i="1"/>
  <c r="D1157" i="1"/>
  <c r="E1157" i="1" s="1"/>
  <c r="D1158" i="1"/>
  <c r="E1158" i="1" s="1"/>
  <c r="D1159" i="1"/>
  <c r="D1160" i="1"/>
  <c r="D1161" i="1"/>
  <c r="E1161" i="1" s="1"/>
  <c r="D1162" i="1"/>
  <c r="E1162" i="1" s="1"/>
  <c r="D1163" i="1"/>
  <c r="D1164" i="1"/>
  <c r="D1165" i="1"/>
  <c r="E1165" i="1" s="1"/>
  <c r="D1166" i="1"/>
  <c r="E1166" i="1" s="1"/>
  <c r="D1167" i="1"/>
  <c r="D1168" i="1"/>
  <c r="D1170" i="1"/>
  <c r="E1170" i="1" s="1"/>
  <c r="D1172" i="1"/>
  <c r="D1173" i="1"/>
  <c r="D1175" i="1"/>
  <c r="D1176" i="1"/>
  <c r="D1180" i="1"/>
  <c r="D1184" i="1"/>
  <c r="D1186" i="1"/>
  <c r="D1187" i="1"/>
  <c r="E1187" i="1" s="1"/>
  <c r="D1188" i="1"/>
  <c r="D1192" i="1"/>
  <c r="D1193" i="1"/>
  <c r="D1196" i="1"/>
  <c r="D1199" i="1"/>
  <c r="E1199" i="1" s="1"/>
  <c r="D1202" i="1"/>
  <c r="D1203" i="1"/>
  <c r="D1204" i="1"/>
  <c r="D1205" i="1"/>
  <c r="E1205" i="1" s="1"/>
  <c r="D1206" i="1"/>
  <c r="D1209" i="1"/>
  <c r="D1210" i="1"/>
  <c r="E1210" i="1" s="1"/>
  <c r="D1212" i="1"/>
  <c r="D1213" i="1"/>
  <c r="D1215" i="1"/>
  <c r="D1216" i="1"/>
  <c r="D1217" i="1"/>
  <c r="E1217" i="1" s="1"/>
  <c r="D1218" i="1"/>
  <c r="D1219" i="1"/>
  <c r="D1220" i="1"/>
  <c r="D1221" i="1"/>
  <c r="E1221" i="1" s="1"/>
  <c r="D1222" i="1"/>
  <c r="D1223" i="1"/>
  <c r="D1224" i="1"/>
  <c r="D1225" i="1"/>
  <c r="E1225" i="1" s="1"/>
  <c r="D1226" i="1"/>
  <c r="D1227" i="1"/>
  <c r="D1228" i="1"/>
  <c r="D1229" i="1"/>
  <c r="E1229" i="1" s="1"/>
  <c r="D1230" i="1"/>
  <c r="D1231" i="1"/>
  <c r="D1232" i="1"/>
  <c r="D1235" i="1"/>
  <c r="E1235" i="1" s="1"/>
  <c r="D1236" i="1"/>
  <c r="D1237" i="1"/>
  <c r="D1238" i="1"/>
  <c r="E1238" i="1" s="1"/>
  <c r="D1239" i="1"/>
  <c r="E1239" i="1" s="1"/>
  <c r="D1240" i="1"/>
  <c r="D1244" i="1"/>
  <c r="D1245" i="1"/>
  <c r="E1245" i="1" s="1"/>
  <c r="D1246" i="1"/>
  <c r="E1246" i="1" s="1"/>
  <c r="D1248" i="1"/>
  <c r="D1249" i="1"/>
  <c r="D1250" i="1"/>
  <c r="E1250" i="1" s="1"/>
  <c r="D1252" i="1"/>
  <c r="D1253" i="1"/>
  <c r="D1254" i="1"/>
  <c r="D1256" i="1"/>
  <c r="D1257" i="1"/>
  <c r="E1257" i="1" s="1"/>
  <c r="D1258" i="1"/>
  <c r="D1259" i="1"/>
  <c r="D1260" i="1"/>
  <c r="D1262" i="1"/>
  <c r="E1262" i="1" s="1"/>
  <c r="D1263" i="1"/>
  <c r="D1265" i="1"/>
  <c r="D1266" i="1"/>
  <c r="E1266" i="1" s="1"/>
  <c r="D1268" i="1"/>
  <c r="D1272" i="1"/>
  <c r="D1273" i="1"/>
  <c r="D1274" i="1"/>
  <c r="E1274" i="1" s="1"/>
  <c r="D1280" i="1"/>
  <c r="D1281" i="1"/>
  <c r="D1282" i="1"/>
  <c r="D1292" i="1"/>
  <c r="D1293" i="1"/>
  <c r="D1300" i="1"/>
  <c r="D1301" i="1"/>
  <c r="D1303" i="1"/>
  <c r="D1304" i="1"/>
  <c r="D1320" i="1"/>
  <c r="D1321" i="1"/>
  <c r="D1327" i="1"/>
  <c r="D1329" i="1"/>
  <c r="D1330" i="1"/>
  <c r="D1332" i="1"/>
  <c r="D1347" i="1"/>
  <c r="D1363" i="1"/>
  <c r="E1363" i="1" s="1"/>
  <c r="D1364" i="1"/>
  <c r="D1366" i="1"/>
  <c r="D1374" i="1"/>
  <c r="D1381" i="1"/>
  <c r="D1382" i="1"/>
  <c r="D1384" i="1"/>
  <c r="D1387" i="1"/>
  <c r="D1388" i="1"/>
  <c r="D1391" i="1"/>
  <c r="D1395" i="1"/>
  <c r="D1416" i="1"/>
  <c r="D1425" i="1"/>
  <c r="D1426" i="1"/>
  <c r="D1427" i="1"/>
  <c r="D1428" i="1"/>
  <c r="D1431" i="1"/>
  <c r="E1431" i="1" s="1"/>
  <c r="D1437" i="1"/>
  <c r="D1450" i="1"/>
  <c r="D1474" i="1"/>
  <c r="D1477" i="1"/>
  <c r="D1478" i="1"/>
  <c r="D1479" i="1"/>
  <c r="D1481" i="1"/>
  <c r="D1482" i="1"/>
  <c r="E1482" i="1" s="1"/>
  <c r="D1483" i="1"/>
  <c r="D1484" i="1"/>
  <c r="D1485" i="1"/>
  <c r="D1486" i="1"/>
  <c r="D1487" i="1"/>
  <c r="D1502" i="1"/>
  <c r="D1503" i="1"/>
  <c r="D1504" i="1"/>
  <c r="D1508" i="1"/>
  <c r="D1509" i="1"/>
  <c r="D1511" i="1"/>
  <c r="D1512" i="1"/>
  <c r="D1514" i="1"/>
  <c r="D1515" i="1"/>
  <c r="D1517" i="1"/>
  <c r="D1518" i="1"/>
  <c r="E1518" i="1" s="1"/>
  <c r="D1519" i="1"/>
  <c r="D1520" i="1"/>
  <c r="D1522" i="1"/>
  <c r="D1523" i="1"/>
  <c r="D1524" i="1"/>
  <c r="D1525" i="1"/>
  <c r="D1526" i="1"/>
  <c r="D1527" i="1"/>
  <c r="E1527" i="1" s="1"/>
  <c r="D1528" i="1"/>
  <c r="D1529" i="1"/>
  <c r="D1530" i="1"/>
  <c r="D1531" i="1"/>
  <c r="D1532" i="1"/>
  <c r="D1533" i="1"/>
  <c r="D1534" i="1"/>
  <c r="D1535" i="1"/>
  <c r="E1535" i="1" s="1"/>
  <c r="D1536" i="1"/>
  <c r="D1537" i="1"/>
  <c r="D1538" i="1"/>
  <c r="D1539" i="1"/>
  <c r="D1540" i="1"/>
  <c r="D1541" i="1"/>
  <c r="D1542" i="1"/>
  <c r="D1543" i="1"/>
  <c r="E1543" i="1" s="1"/>
  <c r="D1544" i="1"/>
  <c r="D1545" i="1"/>
  <c r="D1546" i="1"/>
  <c r="D1547" i="1"/>
  <c r="D1548" i="1"/>
  <c r="D1549" i="1"/>
  <c r="D1550" i="1"/>
  <c r="D1551" i="1"/>
  <c r="E1551" i="1" s="1"/>
  <c r="D1552" i="1"/>
  <c r="D1553" i="1"/>
  <c r="D1554" i="1"/>
  <c r="D1555" i="1"/>
  <c r="D1556" i="1"/>
  <c r="D1557" i="1"/>
  <c r="D1558" i="1"/>
  <c r="D1559" i="1"/>
  <c r="E1559" i="1" s="1"/>
  <c r="D1560" i="1"/>
  <c r="D1561" i="1"/>
  <c r="D1562" i="1"/>
  <c r="D1563" i="1"/>
  <c r="D1564" i="1"/>
  <c r="D1565" i="1"/>
  <c r="D1566" i="1"/>
  <c r="D1567" i="1"/>
  <c r="E1567" i="1" s="1"/>
  <c r="D1568" i="1"/>
  <c r="D1569" i="1"/>
  <c r="D1570" i="1"/>
  <c r="D1571" i="1"/>
  <c r="D1572" i="1"/>
  <c r="D1573" i="1"/>
  <c r="D1574" i="1"/>
  <c r="D1575" i="1"/>
  <c r="E1575" i="1" s="1"/>
  <c r="D1576" i="1"/>
  <c r="D1578" i="1"/>
  <c r="D1579" i="1"/>
  <c r="D1580" i="1"/>
  <c r="D1581" i="1"/>
  <c r="D1582" i="1"/>
  <c r="D1583" i="1"/>
  <c r="D1584" i="1"/>
  <c r="D1588" i="1"/>
  <c r="D1589" i="1"/>
  <c r="D1590" i="1"/>
  <c r="D1591" i="1"/>
  <c r="D1592" i="1"/>
  <c r="D1593" i="1"/>
  <c r="D1594" i="1"/>
  <c r="D1595" i="1"/>
  <c r="E1595" i="1" s="1"/>
  <c r="D1596" i="1"/>
  <c r="D1597" i="1"/>
  <c r="D1598" i="1"/>
  <c r="D1599" i="1"/>
  <c r="D1600" i="1"/>
  <c r="D1601" i="1"/>
  <c r="D1602" i="1"/>
  <c r="D1603" i="1"/>
  <c r="E1603" i="1" s="1"/>
  <c r="D1604" i="1"/>
  <c r="D1605" i="1"/>
  <c r="D1606" i="1"/>
  <c r="D1607" i="1"/>
  <c r="D1608" i="1"/>
  <c r="D1609" i="1"/>
  <c r="D1610" i="1"/>
  <c r="D1611" i="1"/>
  <c r="E1611" i="1" s="1"/>
  <c r="D1612" i="1"/>
  <c r="D1613" i="1"/>
  <c r="D1614" i="1"/>
  <c r="D1615" i="1"/>
  <c r="D1616" i="1"/>
  <c r="D1617" i="1"/>
  <c r="D1618" i="1"/>
  <c r="D1619" i="1"/>
  <c r="E1619" i="1" s="1"/>
  <c r="D1620" i="1"/>
  <c r="D1622" i="1"/>
  <c r="D1623" i="1"/>
  <c r="D1626" i="1"/>
  <c r="D1629" i="1"/>
  <c r="D1630" i="1"/>
  <c r="D1631" i="1"/>
  <c r="D1632" i="1"/>
  <c r="D1633" i="1"/>
  <c r="D1634" i="1"/>
  <c r="D1635" i="1"/>
  <c r="D1642" i="1"/>
  <c r="D1643" i="1"/>
  <c r="D1644" i="1"/>
  <c r="D1645" i="1"/>
  <c r="D1646" i="1"/>
  <c r="E1646" i="1" s="1"/>
  <c r="D1647" i="1"/>
  <c r="D1648" i="1"/>
  <c r="D1649" i="1"/>
  <c r="D1650" i="1"/>
  <c r="D1651" i="1"/>
  <c r="D1653" i="1"/>
  <c r="D1656" i="1"/>
  <c r="D1657" i="1"/>
  <c r="E1657" i="1" s="1"/>
  <c r="D1658" i="1"/>
  <c r="D1659" i="1"/>
  <c r="D1660" i="1"/>
  <c r="D1661" i="1"/>
  <c r="D1662" i="1"/>
  <c r="D1663" i="1"/>
  <c r="D1664" i="1"/>
  <c r="D1665" i="1"/>
  <c r="E1665" i="1" s="1"/>
  <c r="D1666" i="1"/>
  <c r="D1667" i="1"/>
  <c r="D1668" i="1"/>
  <c r="D1669" i="1"/>
  <c r="D1670" i="1"/>
  <c r="D1671" i="1"/>
  <c r="D1672" i="1"/>
  <c r="D1674" i="1"/>
  <c r="E1674" i="1" s="1"/>
  <c r="D1675" i="1"/>
  <c r="D1676" i="1"/>
  <c r="D1678" i="1"/>
  <c r="D1679" i="1"/>
  <c r="D1680" i="1"/>
  <c r="D1681" i="1"/>
  <c r="D1682" i="1"/>
  <c r="D3" i="1"/>
  <c r="E3" i="1" s="1"/>
  <c r="E13" i="1" l="1"/>
  <c r="E57" i="1"/>
  <c r="E585" i="1"/>
  <c r="E281" i="1"/>
  <c r="E727" i="1"/>
  <c r="E383" i="1"/>
  <c r="E793" i="1"/>
  <c r="E458" i="1"/>
  <c r="E861" i="1"/>
  <c r="E1676" i="1"/>
  <c r="E1664" i="1"/>
  <c r="E1644" i="1"/>
  <c r="E1616" i="1"/>
  <c r="E1608" i="1"/>
  <c r="E1596" i="1"/>
  <c r="E1584" i="1"/>
  <c r="E1572" i="1"/>
  <c r="E1568" i="1"/>
  <c r="E1556" i="1"/>
  <c r="E1544" i="1"/>
  <c r="E1536" i="1"/>
  <c r="E1524" i="1"/>
  <c r="E1512" i="1"/>
  <c r="E1504" i="1"/>
  <c r="E1484" i="1"/>
  <c r="E1428" i="1"/>
  <c r="E1388" i="1"/>
  <c r="E1364" i="1"/>
  <c r="E1332" i="1"/>
  <c r="E1300" i="1"/>
  <c r="E1256" i="1"/>
  <c r="E1244" i="1"/>
  <c r="E1228" i="1"/>
  <c r="E1220" i="1"/>
  <c r="E1196" i="1"/>
  <c r="E1184" i="1"/>
  <c r="E1172" i="1"/>
  <c r="E1160" i="1"/>
  <c r="E1152" i="1"/>
  <c r="E1140" i="1"/>
  <c r="E1136" i="1"/>
  <c r="E1124" i="1"/>
  <c r="E1112" i="1"/>
  <c r="E1096" i="1"/>
  <c r="E1084" i="1"/>
  <c r="E1076" i="1"/>
  <c r="E1064" i="1"/>
  <c r="E1052" i="1"/>
  <c r="E1044" i="1"/>
  <c r="E1032" i="1"/>
  <c r="E1020" i="1"/>
  <c r="E1000" i="1"/>
  <c r="E992" i="1"/>
  <c r="E968" i="1"/>
  <c r="E936" i="1"/>
  <c r="E924" i="1"/>
  <c r="E904" i="1"/>
  <c r="E896" i="1"/>
  <c r="E876" i="1"/>
  <c r="E868" i="1"/>
  <c r="E860" i="1"/>
  <c r="E852" i="1"/>
  <c r="E840" i="1"/>
  <c r="E832" i="1"/>
  <c r="E820" i="1"/>
  <c r="E808" i="1"/>
  <c r="E800" i="1"/>
  <c r="E788" i="1"/>
  <c r="E776" i="1"/>
  <c r="E760" i="1"/>
  <c r="E756" i="1"/>
  <c r="E744" i="1"/>
  <c r="E732" i="1"/>
  <c r="E724" i="1"/>
  <c r="E712" i="1"/>
  <c r="E700" i="1"/>
  <c r="E692" i="1"/>
  <c r="E680" i="1"/>
  <c r="E672" i="1"/>
  <c r="E660" i="1"/>
  <c r="E648" i="1"/>
  <c r="E640" i="1"/>
  <c r="E628" i="1"/>
  <c r="E620" i="1"/>
  <c r="E612" i="1"/>
  <c r="E588" i="1"/>
  <c r="E584" i="1"/>
  <c r="E580" i="1"/>
  <c r="E1672" i="1"/>
  <c r="E1656" i="1"/>
  <c r="E1604" i="1"/>
  <c r="E1592" i="1"/>
  <c r="E1580" i="1"/>
  <c r="E1560" i="1"/>
  <c r="E1548" i="1"/>
  <c r="E1532" i="1"/>
  <c r="E1384" i="1"/>
  <c r="E1320" i="1"/>
  <c r="E1304" i="1"/>
  <c r="E1292" i="1"/>
  <c r="E1280" i="1"/>
  <c r="E1268" i="1"/>
  <c r="E1248" i="1"/>
  <c r="E1236" i="1"/>
  <c r="E1216" i="1"/>
  <c r="E1204" i="1"/>
  <c r="E1192" i="1"/>
  <c r="E1180" i="1"/>
  <c r="E1164" i="1"/>
  <c r="E1148" i="1"/>
  <c r="E1128" i="1"/>
  <c r="E1116" i="1"/>
  <c r="E1104" i="1"/>
  <c r="E1088" i="1"/>
  <c r="E1072" i="1"/>
  <c r="E1056" i="1"/>
  <c r="E1040" i="1"/>
  <c r="E1024" i="1"/>
  <c r="E1008" i="1"/>
  <c r="E988" i="1"/>
  <c r="E956" i="1"/>
  <c r="E908" i="1"/>
  <c r="E888" i="1"/>
  <c r="E828" i="1"/>
  <c r="E816" i="1"/>
  <c r="E796" i="1"/>
  <c r="E780" i="1"/>
  <c r="E768" i="1"/>
  <c r="E748" i="1"/>
  <c r="E736" i="1"/>
  <c r="E716" i="1"/>
  <c r="E704" i="1"/>
  <c r="E684" i="1"/>
  <c r="E668" i="1"/>
  <c r="E652" i="1"/>
  <c r="E636" i="1"/>
  <c r="E600" i="1"/>
  <c r="E1680" i="1"/>
  <c r="E1668" i="1"/>
  <c r="E1660" i="1"/>
  <c r="E1648" i="1"/>
  <c r="E1632" i="1"/>
  <c r="E1620" i="1"/>
  <c r="E1612" i="1"/>
  <c r="E1600" i="1"/>
  <c r="E1588" i="1"/>
  <c r="E1576" i="1"/>
  <c r="E1564" i="1"/>
  <c r="E1552" i="1"/>
  <c r="E1540" i="1"/>
  <c r="E1528" i="1"/>
  <c r="E1520" i="1"/>
  <c r="E1508" i="1"/>
  <c r="E1416" i="1"/>
  <c r="E1272" i="1"/>
  <c r="E1260" i="1"/>
  <c r="E1252" i="1"/>
  <c r="E1240" i="1"/>
  <c r="E1232" i="1"/>
  <c r="E1224" i="1"/>
  <c r="E1212" i="1"/>
  <c r="E1188" i="1"/>
  <c r="E1176" i="1"/>
  <c r="E1168" i="1"/>
  <c r="E1156" i="1"/>
  <c r="E1144" i="1"/>
  <c r="E1132" i="1"/>
  <c r="E1120" i="1"/>
  <c r="E1108" i="1"/>
  <c r="E1100" i="1"/>
  <c r="E1092" i="1"/>
  <c r="E1080" i="1"/>
  <c r="E1068" i="1"/>
  <c r="E1060" i="1"/>
  <c r="E1048" i="1"/>
  <c r="E1036" i="1"/>
  <c r="E1028" i="1"/>
  <c r="E1016" i="1"/>
  <c r="E1004" i="1"/>
  <c r="E996" i="1"/>
  <c r="E984" i="1"/>
  <c r="E952" i="1"/>
  <c r="E932" i="1"/>
  <c r="E912" i="1"/>
  <c r="E900" i="1"/>
  <c r="E892" i="1"/>
  <c r="E884" i="1"/>
  <c r="E880" i="1"/>
  <c r="E872" i="1"/>
  <c r="E864" i="1"/>
  <c r="E856" i="1"/>
  <c r="E836" i="1"/>
  <c r="E824" i="1"/>
  <c r="E812" i="1"/>
  <c r="E804" i="1"/>
  <c r="E792" i="1"/>
  <c r="E784" i="1"/>
  <c r="E764" i="1"/>
  <c r="E752" i="1"/>
  <c r="E740" i="1"/>
  <c r="E728" i="1"/>
  <c r="E708" i="1"/>
  <c r="E696" i="1"/>
  <c r="E688" i="1"/>
  <c r="E676" i="1"/>
  <c r="E664" i="1"/>
  <c r="E656" i="1"/>
  <c r="E644" i="1"/>
  <c r="E632" i="1"/>
  <c r="E624" i="1"/>
  <c r="E616" i="1"/>
  <c r="E1159" i="1"/>
  <c r="E560" i="1"/>
  <c r="E528" i="1"/>
  <c r="E448" i="1"/>
  <c r="E368" i="1"/>
  <c r="E356" i="1"/>
  <c r="E344" i="1"/>
  <c r="E264" i="1"/>
  <c r="E103" i="1"/>
  <c r="E55" i="1"/>
  <c r="E23" i="1"/>
  <c r="E11" i="1"/>
  <c r="E119" i="1"/>
  <c r="E1667" i="1"/>
  <c r="E1635" i="1"/>
  <c r="E1607" i="1"/>
  <c r="E1555" i="1"/>
  <c r="E1519" i="1"/>
  <c r="E1391" i="1"/>
  <c r="E1347" i="1"/>
  <c r="E1327" i="1"/>
  <c r="E1303" i="1"/>
  <c r="E1223" i="1"/>
  <c r="E1203" i="1"/>
  <c r="E1175" i="1"/>
  <c r="E1163" i="1"/>
  <c r="E1143" i="1"/>
  <c r="E1131" i="1"/>
  <c r="E1111" i="1"/>
  <c r="E1095" i="1"/>
  <c r="E999" i="1"/>
  <c r="E967" i="1"/>
  <c r="E951" i="1"/>
  <c r="E903" i="1"/>
  <c r="E887" i="1"/>
  <c r="E871" i="1"/>
  <c r="E851" i="1"/>
  <c r="E835" i="1"/>
  <c r="E819" i="1"/>
  <c r="E807" i="1"/>
  <c r="E791" i="1"/>
  <c r="E707" i="1"/>
  <c r="E687" i="1"/>
  <c r="E675" i="1"/>
  <c r="E663" i="1"/>
  <c r="E647" i="1"/>
  <c r="E627" i="1"/>
  <c r="E611" i="1"/>
  <c r="E599" i="1"/>
  <c r="E587" i="1"/>
  <c r="E523" i="1"/>
  <c r="E283" i="1"/>
  <c r="E211" i="1"/>
  <c r="E202" i="1"/>
  <c r="E170" i="1"/>
  <c r="E66" i="1"/>
  <c r="E62" i="1"/>
  <c r="E58" i="1"/>
  <c r="E54" i="1"/>
  <c r="E50" i="1"/>
  <c r="E22" i="1"/>
  <c r="E18" i="1"/>
  <c r="E14" i="1"/>
  <c r="E10" i="1"/>
  <c r="E6" i="1"/>
  <c r="E91" i="1"/>
  <c r="E127" i="1"/>
  <c r="E159" i="1"/>
  <c r="E333" i="1"/>
  <c r="E407" i="1"/>
  <c r="E508" i="1"/>
  <c r="E743" i="1"/>
  <c r="E809" i="1"/>
  <c r="E877" i="1"/>
  <c r="E1046" i="1"/>
  <c r="E564" i="1"/>
  <c r="E456" i="1"/>
  <c r="E376" i="1"/>
  <c r="E360" i="1"/>
  <c r="E348" i="1"/>
  <c r="E336" i="1"/>
  <c r="E292" i="1"/>
  <c r="E284" i="1"/>
  <c r="E107" i="1"/>
  <c r="E95" i="1"/>
  <c r="E67" i="1"/>
  <c r="E59" i="1"/>
  <c r="E15" i="1"/>
  <c r="E7" i="1"/>
  <c r="E47" i="1"/>
  <c r="E151" i="1"/>
  <c r="E1679" i="1"/>
  <c r="E1671" i="1"/>
  <c r="E1659" i="1"/>
  <c r="E1651" i="1"/>
  <c r="E1643" i="1"/>
  <c r="E1631" i="1"/>
  <c r="E1623" i="1"/>
  <c r="E1599" i="1"/>
  <c r="E1591" i="1"/>
  <c r="E1579" i="1"/>
  <c r="E1571" i="1"/>
  <c r="E1563" i="1"/>
  <c r="E1531" i="1"/>
  <c r="E1523" i="1"/>
  <c r="E1515" i="1"/>
  <c r="E1479" i="1"/>
  <c r="E1259" i="1"/>
  <c r="E1219" i="1"/>
  <c r="E1167" i="1"/>
  <c r="E1155" i="1"/>
  <c r="E1147" i="1"/>
  <c r="E1139" i="1"/>
  <c r="E1123" i="1"/>
  <c r="E1115" i="1"/>
  <c r="E1103" i="1"/>
  <c r="E1091" i="1"/>
  <c r="E1007" i="1"/>
  <c r="E995" i="1"/>
  <c r="E947" i="1"/>
  <c r="E923" i="1"/>
  <c r="E911" i="1"/>
  <c r="E899" i="1"/>
  <c r="E891" i="1"/>
  <c r="E879" i="1"/>
  <c r="E867" i="1"/>
  <c r="E855" i="1"/>
  <c r="E843" i="1"/>
  <c r="E831" i="1"/>
  <c r="E823" i="1"/>
  <c r="E811" i="1"/>
  <c r="E799" i="1"/>
  <c r="E787" i="1"/>
  <c r="E779" i="1"/>
  <c r="E715" i="1"/>
  <c r="E703" i="1"/>
  <c r="E691" i="1"/>
  <c r="E683" i="1"/>
  <c r="E671" i="1"/>
  <c r="E659" i="1"/>
  <c r="E651" i="1"/>
  <c r="E639" i="1"/>
  <c r="E631" i="1"/>
  <c r="E615" i="1"/>
  <c r="E591" i="1"/>
  <c r="E519" i="1"/>
  <c r="E511" i="1"/>
  <c r="E443" i="1"/>
  <c r="E435" i="1"/>
  <c r="E427" i="1"/>
  <c r="E419" i="1"/>
  <c r="E375" i="1"/>
  <c r="E367" i="1"/>
  <c r="E359" i="1"/>
  <c r="E351" i="1"/>
  <c r="E343" i="1"/>
  <c r="E335" i="1"/>
  <c r="E331" i="1"/>
  <c r="E263" i="1"/>
  <c r="E215" i="1"/>
  <c r="E1682" i="1"/>
  <c r="E1678" i="1"/>
  <c r="E1670" i="1"/>
  <c r="E1666" i="1"/>
  <c r="E1662" i="1"/>
  <c r="E1658" i="1"/>
  <c r="E1650" i="1"/>
  <c r="E1642" i="1"/>
  <c r="E1634" i="1"/>
  <c r="E1630" i="1"/>
  <c r="E1626" i="1"/>
  <c r="E1622" i="1"/>
  <c r="E1618" i="1"/>
  <c r="E1614" i="1"/>
  <c r="E1610" i="1"/>
  <c r="E1606" i="1"/>
  <c r="E1602" i="1"/>
  <c r="E1598" i="1"/>
  <c r="E1594" i="1"/>
  <c r="E1590" i="1"/>
  <c r="E1582" i="1"/>
  <c r="E1578" i="1"/>
  <c r="E1574" i="1"/>
  <c r="E1570" i="1"/>
  <c r="E1566" i="1"/>
  <c r="E1562" i="1"/>
  <c r="E1558" i="1"/>
  <c r="E1554" i="1"/>
  <c r="E1550" i="1"/>
  <c r="E1546" i="1"/>
  <c r="E1542" i="1"/>
  <c r="E1538" i="1"/>
  <c r="E1534" i="1"/>
  <c r="E1530" i="1"/>
  <c r="E1526" i="1"/>
  <c r="E1522" i="1"/>
  <c r="E1514" i="1"/>
  <c r="E1502" i="1"/>
  <c r="E1486" i="1"/>
  <c r="E1478" i="1"/>
  <c r="E1474" i="1"/>
  <c r="E1450" i="1"/>
  <c r="E1426" i="1"/>
  <c r="E1254" i="1"/>
  <c r="E1226" i="1"/>
  <c r="E1218" i="1"/>
  <c r="E1202" i="1"/>
  <c r="E1186" i="1"/>
  <c r="E1102" i="1"/>
  <c r="E1094" i="1"/>
  <c r="E1086" i="1"/>
  <c r="E1070" i="1"/>
  <c r="E1062" i="1"/>
  <c r="E1054" i="1"/>
  <c r="E1042" i="1"/>
  <c r="E1034" i="1"/>
  <c r="E1026" i="1"/>
  <c r="E986" i="1"/>
  <c r="E974" i="1"/>
  <c r="E966" i="1"/>
  <c r="E954" i="1"/>
  <c r="E934" i="1"/>
  <c r="E930" i="1"/>
  <c r="E926" i="1"/>
  <c r="E770" i="1"/>
  <c r="E766" i="1"/>
  <c r="E762" i="1"/>
  <c r="E758" i="1"/>
  <c r="E754" i="1"/>
  <c r="E750" i="1"/>
  <c r="E746" i="1"/>
  <c r="E742" i="1"/>
  <c r="E738" i="1"/>
  <c r="E734" i="1"/>
  <c r="E730" i="1"/>
  <c r="E726" i="1"/>
  <c r="E722" i="1"/>
  <c r="E718" i="1"/>
  <c r="E714" i="1"/>
  <c r="E710" i="1"/>
  <c r="E706" i="1"/>
  <c r="E702" i="1"/>
  <c r="E698" i="1"/>
  <c r="E694" i="1"/>
  <c r="E690" i="1"/>
  <c r="E686" i="1"/>
  <c r="E682" i="1"/>
  <c r="E678" i="1"/>
  <c r="E674" i="1"/>
  <c r="E670" i="1"/>
  <c r="E666" i="1"/>
  <c r="E662" i="1"/>
  <c r="E658" i="1"/>
  <c r="E654" i="1"/>
  <c r="E650" i="1"/>
  <c r="E646" i="1"/>
  <c r="E642" i="1"/>
  <c r="E638" i="1"/>
  <c r="E634" i="1"/>
  <c r="E630" i="1"/>
  <c r="E626" i="1"/>
  <c r="E622" i="1"/>
  <c r="E618" i="1"/>
  <c r="E614" i="1"/>
  <c r="E610" i="1"/>
  <c r="E542" i="1"/>
  <c r="E538" i="1"/>
  <c r="E522" i="1"/>
  <c r="E518" i="1"/>
  <c r="E514" i="1"/>
  <c r="E510" i="1"/>
  <c r="E506" i="1"/>
  <c r="E442" i="1"/>
  <c r="E438" i="1"/>
  <c r="E434" i="1"/>
  <c r="E430" i="1"/>
  <c r="E426" i="1"/>
  <c r="E422" i="1"/>
  <c r="E418" i="1"/>
  <c r="E414" i="1"/>
  <c r="E410" i="1"/>
  <c r="E406" i="1"/>
  <c r="E402" i="1"/>
  <c r="E398" i="1"/>
  <c r="E382" i="1"/>
  <c r="E214" i="1"/>
  <c r="E210" i="1"/>
  <c r="E206" i="1"/>
  <c r="E173" i="1"/>
  <c r="E165" i="1"/>
  <c r="E161" i="1"/>
  <c r="E157" i="1"/>
  <c r="E153" i="1"/>
  <c r="E149" i="1"/>
  <c r="E145" i="1"/>
  <c r="E141" i="1"/>
  <c r="E137" i="1"/>
  <c r="E133" i="1"/>
  <c r="E129" i="1"/>
  <c r="E125" i="1"/>
  <c r="E121" i="1"/>
  <c r="E117" i="1"/>
  <c r="E89" i="1"/>
  <c r="E85" i="1"/>
  <c r="E81" i="1"/>
  <c r="E77" i="1"/>
  <c r="E73" i="1"/>
  <c r="E39" i="1"/>
  <c r="E171" i="1"/>
  <c r="E349" i="1"/>
  <c r="E424" i="1"/>
  <c r="E524" i="1"/>
  <c r="E759" i="1"/>
  <c r="E825" i="1"/>
  <c r="E1078" i="1"/>
  <c r="E1487" i="1"/>
  <c r="E572" i="1"/>
  <c r="E568" i="1"/>
  <c r="E496" i="1"/>
  <c r="E472" i="1"/>
  <c r="E460" i="1"/>
  <c r="E452" i="1"/>
  <c r="E372" i="1"/>
  <c r="E364" i="1"/>
  <c r="E352" i="1"/>
  <c r="E340" i="1"/>
  <c r="E332" i="1"/>
  <c r="E308" i="1"/>
  <c r="E268" i="1"/>
  <c r="E256" i="1"/>
  <c r="E203" i="1"/>
  <c r="E111" i="1"/>
  <c r="E99" i="1"/>
  <c r="E63" i="1"/>
  <c r="E51" i="1"/>
  <c r="E19" i="1"/>
  <c r="E1675" i="1"/>
  <c r="E1663" i="1"/>
  <c r="E1647" i="1"/>
  <c r="E1615" i="1"/>
  <c r="E1583" i="1"/>
  <c r="E1547" i="1"/>
  <c r="E1539" i="1"/>
  <c r="E1511" i="1"/>
  <c r="E1503" i="1"/>
  <c r="E1483" i="1"/>
  <c r="E1427" i="1"/>
  <c r="E1395" i="1"/>
  <c r="E1387" i="1"/>
  <c r="E1263" i="1"/>
  <c r="E1231" i="1"/>
  <c r="E1227" i="1"/>
  <c r="E1215" i="1"/>
  <c r="E1151" i="1"/>
  <c r="E1135" i="1"/>
  <c r="E1127" i="1"/>
  <c r="E1119" i="1"/>
  <c r="E1107" i="1"/>
  <c r="E1099" i="1"/>
  <c r="E1003" i="1"/>
  <c r="E991" i="1"/>
  <c r="E955" i="1"/>
  <c r="E907" i="1"/>
  <c r="E895" i="1"/>
  <c r="E883" i="1"/>
  <c r="E875" i="1"/>
  <c r="E863" i="1"/>
  <c r="E859" i="1"/>
  <c r="E839" i="1"/>
  <c r="E827" i="1"/>
  <c r="E815" i="1"/>
  <c r="E803" i="1"/>
  <c r="E795" i="1"/>
  <c r="E783" i="1"/>
  <c r="E775" i="1"/>
  <c r="E711" i="1"/>
  <c r="E699" i="1"/>
  <c r="E695" i="1"/>
  <c r="E679" i="1"/>
  <c r="E667" i="1"/>
  <c r="E655" i="1"/>
  <c r="E643" i="1"/>
  <c r="E635" i="1"/>
  <c r="E623" i="1"/>
  <c r="E619" i="1"/>
  <c r="E583" i="1"/>
  <c r="E539" i="1"/>
  <c r="E515" i="1"/>
  <c r="E507" i="1"/>
  <c r="E495" i="1"/>
  <c r="E439" i="1"/>
  <c r="E431" i="1"/>
  <c r="E423" i="1"/>
  <c r="E415" i="1"/>
  <c r="E387" i="1"/>
  <c r="E371" i="1"/>
  <c r="E363" i="1"/>
  <c r="E355" i="1"/>
  <c r="E347" i="1"/>
  <c r="E339" i="1"/>
  <c r="E267" i="1"/>
  <c r="E207" i="1"/>
  <c r="E110" i="1"/>
  <c r="E106" i="1"/>
  <c r="E102" i="1"/>
  <c r="E98" i="1"/>
  <c r="E94" i="1"/>
  <c r="E1382" i="1"/>
  <c r="E1374" i="1"/>
  <c r="E1366" i="1"/>
  <c r="E1330" i="1"/>
  <c r="E1282" i="1"/>
  <c r="E1258" i="1"/>
  <c r="E1230" i="1"/>
  <c r="E1222" i="1"/>
  <c r="E1206" i="1"/>
  <c r="E1106" i="1"/>
  <c r="E1098" i="1"/>
  <c r="E1082" i="1"/>
  <c r="E1074" i="1"/>
  <c r="E1066" i="1"/>
  <c r="E1058" i="1"/>
  <c r="E1050" i="1"/>
  <c r="E1038" i="1"/>
  <c r="E1030" i="1"/>
  <c r="E970" i="1"/>
  <c r="E958" i="1"/>
  <c r="E922" i="1"/>
  <c r="E1681" i="1"/>
  <c r="E1669" i="1"/>
  <c r="E1661" i="1"/>
  <c r="E1653" i="1"/>
  <c r="E1649" i="1"/>
  <c r="E1645" i="1"/>
  <c r="E1633" i="1"/>
  <c r="E1629" i="1"/>
  <c r="E1617" i="1"/>
  <c r="E1613" i="1"/>
  <c r="E1609" i="1"/>
  <c r="E1605" i="1"/>
  <c r="E1601" i="1"/>
  <c r="E1597" i="1"/>
  <c r="E1593" i="1"/>
  <c r="E1589" i="1"/>
  <c r="E1581" i="1"/>
  <c r="E1573" i="1"/>
  <c r="E1569" i="1"/>
  <c r="E1565" i="1"/>
  <c r="E1561" i="1"/>
  <c r="E1557" i="1"/>
  <c r="E1553" i="1"/>
  <c r="E1549" i="1"/>
  <c r="E1545" i="1"/>
  <c r="E1541" i="1"/>
  <c r="E1537" i="1"/>
  <c r="E1533" i="1"/>
  <c r="E1529" i="1"/>
  <c r="E1525" i="1"/>
  <c r="E1517" i="1"/>
  <c r="E1509" i="1"/>
  <c r="E1485" i="1"/>
  <c r="E1481" i="1"/>
  <c r="E1477" i="1"/>
  <c r="E1437" i="1"/>
  <c r="E1425" i="1"/>
  <c r="E1381" i="1"/>
  <c r="E1329" i="1"/>
  <c r="E1321" i="1"/>
  <c r="E1301" i="1"/>
  <c r="E1293" i="1"/>
  <c r="E1281" i="1"/>
  <c r="E1273" i="1"/>
  <c r="E1265" i="1"/>
  <c r="E1253" i="1"/>
  <c r="E1249" i="1"/>
  <c r="E1237" i="1"/>
  <c r="E1213" i="1"/>
  <c r="E1209" i="1"/>
  <c r="E1193" i="1"/>
  <c r="E1173" i="1"/>
  <c r="E1089" i="1"/>
  <c r="E1085" i="1"/>
  <c r="E1081" i="1"/>
  <c r="E1077" i="1"/>
  <c r="E1073" i="1"/>
  <c r="E1069" i="1"/>
  <c r="E1065" i="1"/>
  <c r="E1061" i="1"/>
  <c r="E1057" i="1"/>
  <c r="E1053" i="1"/>
  <c r="E1049" i="1"/>
  <c r="E1045" i="1"/>
  <c r="E1041" i="1"/>
  <c r="E1037" i="1"/>
  <c r="E1033" i="1"/>
  <c r="E1029" i="1"/>
  <c r="E1025" i="1"/>
  <c r="E1021" i="1"/>
  <c r="E1017" i="1"/>
  <c r="E933" i="1"/>
  <c r="E845" i="1"/>
  <c r="E769" i="1"/>
  <c r="E765" i="1"/>
  <c r="E761" i="1"/>
  <c r="E757" i="1"/>
  <c r="E753" i="1"/>
  <c r="E749" i="1"/>
  <c r="E745" i="1"/>
  <c r="E741" i="1"/>
  <c r="E737" i="1"/>
  <c r="E733" i="1"/>
  <c r="E729" i="1"/>
  <c r="E725" i="1"/>
  <c r="E593" i="1"/>
  <c r="E569" i="1"/>
  <c r="E565" i="1"/>
  <c r="E561" i="1"/>
  <c r="E557" i="1"/>
  <c r="E529" i="1"/>
  <c r="E469" i="1"/>
  <c r="E461" i="1"/>
  <c r="E457" i="1"/>
  <c r="E453" i="1"/>
  <c r="E449" i="1"/>
  <c r="E409" i="1"/>
  <c r="E405" i="1"/>
  <c r="E401" i="1"/>
  <c r="E397" i="1"/>
  <c r="E385" i="1"/>
  <c r="E381" i="1"/>
  <c r="E309" i="1"/>
  <c r="E293" i="1"/>
  <c r="E257" i="1"/>
  <c r="E176" i="1"/>
  <c r="E168" i="1"/>
  <c r="E164" i="1"/>
  <c r="E160" i="1"/>
  <c r="E156" i="1"/>
  <c r="E152" i="1"/>
  <c r="E148" i="1"/>
  <c r="E144" i="1"/>
  <c r="E140" i="1"/>
  <c r="E136" i="1"/>
  <c r="E132" i="1"/>
  <c r="E128" i="1"/>
  <c r="E124" i="1"/>
  <c r="E120" i="1"/>
  <c r="E116" i="1"/>
  <c r="E88" i="1"/>
  <c r="E84" i="1"/>
  <c r="E80" i="1"/>
  <c r="E76" i="1"/>
  <c r="E72" i="1"/>
  <c r="E959" i="1"/>
</calcChain>
</file>

<file path=xl/sharedStrings.xml><?xml version="1.0" encoding="utf-8"?>
<sst xmlns="http://schemas.openxmlformats.org/spreadsheetml/2006/main" count="2202" uniqueCount="1680">
  <si>
    <t>Назва</t>
  </si>
  <si>
    <t>Універсальна труба 5S d16х2,2мм, бухта 200м</t>
  </si>
  <si>
    <t>Універсальна багатошарова труба PE-Xc/Al/PE d14х2,5мм, бухта 120м</t>
  </si>
  <si>
    <t>Універсальна багатошарова труба PE-Xc/Al/PE d16х2,75мм, бухта 100м</t>
  </si>
  <si>
    <t>Універсальна труба 5S d20х2,8мм, бухта 120м</t>
  </si>
  <si>
    <t>Універсальна труба 5S у захисній гофротрубі  чорного кольору d16х2,2мм, бухта 75м</t>
  </si>
  <si>
    <t>Універсальна труба 5S у захисній гофротрубі  чорного кольору d20х2,8мм, бухта 75м</t>
  </si>
  <si>
    <t>Універсальна багатошарова труба PE-Xc/Al/PE у захисній гофротрубі чорного кольору d14х2,2мм, бухта 75м</t>
  </si>
  <si>
    <t>Універсальна багатошарова труба PE-Xc/Al/PE d16х2,75мм, штанга 5м</t>
  </si>
  <si>
    <t>Універсальна багатошарова труба PE-Xc/Al/PE у захисній гофротрубі  чорного кольору d16х2,7мм, бухта 75м</t>
  </si>
  <si>
    <t>Універсальна багатошарова труба PE-Xc/Al/PE d16х2,75мм в РЕ-термоізоляції RS6мм (червона), бухта 75м</t>
  </si>
  <si>
    <t>Універсальна багатошарова труба PE-Xc/Al/PE d20х3,45мм, бухта 100м</t>
  </si>
  <si>
    <t>Універсальна багатошарова труба PE-Xc/Al/PE в РЕ-термоізоляції d16х2,7мм/9 мм, бухта 75м</t>
  </si>
  <si>
    <t>Універсальна багатошарова труба PE-Xc/Al/PE d20х3,45мм, штанга 5м</t>
  </si>
  <si>
    <t>Універсальна багатошарова труба PE-Xc/Al/PE d16х2,75мм в РЕ-термоізоляції RS13мм (червона), бухта 50м</t>
  </si>
  <si>
    <t>Універсальна багатошарова труба PE-Xc/Al/PE d20х3,45мм в РЕ-термоізоляції RS6мм (червона), бухта 75м</t>
  </si>
  <si>
    <t>Універсальна багатошарова труба PE-Xc/Al/PE у захисній гофротрубі чорного кольору d20х3,3мм, бухта 50м</t>
  </si>
  <si>
    <t>Універсальна багатошарова труба PE-Xc/Al/PE в РЕ-термоізоляції d20х3,3мм/9 мм, бухта 75м</t>
  </si>
  <si>
    <t>Універсальна багатошарова труба PE-Xc/Al/PE d20х3,45мм в РЕ-термоізоляції RS13мм (червона), бухта 50м</t>
  </si>
  <si>
    <t>Універсальна багатошарова труба PE-Xc/Al/PE d25х4,0мм, бухта 50м</t>
  </si>
  <si>
    <t>Універсальна багатошарова труба PE-Xc/Al/PE d25х4,0мм в РЕ-термоізоляції RS6мм (червона), бухта 50м</t>
  </si>
  <si>
    <t>Універсальна багатошарова труба PE-Xc/Al/PE d25х4,0мм в РЕ-термоізоляції RS9мм (червона), бухта 50м</t>
  </si>
  <si>
    <t>Універсальна багатошарова труба PE-Xc/Al/PE d25х4,0мм, штанга 5м</t>
  </si>
  <si>
    <t>Універсальна багатошарова труба PE-Xc/Al/PE d25х4,0мм в РЕ-термоізоляції RS13мм (червона), бухта 25м</t>
  </si>
  <si>
    <t>Універсальна багатошарова труба PE-Xc/Al/PE у захисній гофротрубі чорного кольору d25х4,0мм, бухта 25м</t>
  </si>
  <si>
    <t>Універсальна багатошарова труба PE-Xc/Al/PE d32х4,0мм, бухта 25м</t>
  </si>
  <si>
    <t>Універсальна багатошарова труба PE-Xc/Al/PE d32х4,0мм, штанга 5м</t>
  </si>
  <si>
    <t>Універсальна багатошарова труба PE-Xc/Al/PE d40х4,0мм, штанга 5м</t>
  </si>
  <si>
    <t>Універсальна багатошарова труба PE-Xc/Al/PE d50х4,5мм, штанга 5м</t>
  </si>
  <si>
    <t>Універсальна багатошарова труба PE-Xc/Al/PE d63х6,0мм, штанга 5м</t>
  </si>
  <si>
    <t>Труба для систем опалення PE-Xc d16 мм х 2,0 бухта120м</t>
  </si>
  <si>
    <t>Труба для систем опалення PE-Xc d16 мм х 2,0 бухта 240м</t>
  </si>
  <si>
    <t>Труба для систем опалення PE-Xc d18 мм х 2,0 бухта 75м</t>
  </si>
  <si>
    <t>Труба для систем опалення PE-Xc d20 мм х 2,8 бухта 75м</t>
  </si>
  <si>
    <t>Труба для систем опалення PE-Xc d25 мм х 3,5 бухта 75м</t>
  </si>
  <si>
    <t>Труба для систем водопостачання PE-Xc d16x2,2 мм, бухта 50м</t>
  </si>
  <si>
    <t>Труба для систем водопостачання PE-Xc d20x2,8 мм, бухта 50м</t>
  </si>
  <si>
    <t>Труба для систем водопостачання PE-Xc d25x3,5 мм, бухта 50м</t>
  </si>
  <si>
    <t>Універсальна багатошарова труба PE-Xc/Al/PE для систем внутрішнього газопостачання d16x2,2мм, штанга 5м</t>
  </si>
  <si>
    <t>Універсальна багатошарова труба PE-Xc/Al/PE для систем внутрішнього газопостачання d16x2,2мм, в гофрі жовтій, бухта 50м</t>
  </si>
  <si>
    <t>Універсальна багатошарова труба PE-Xc/Al/PE для систем внутрішнього газопостачання d16x2,2мм, бухта 25м</t>
  </si>
  <si>
    <t>Універсальна багатошарова труба PE-Xc/Al/PE для систем внутрішнього газопостачання d20x2,8мм, штанга 5м</t>
  </si>
  <si>
    <t>Універсальна багатошарова труба PE-Xc/Al/PE для систем внутрішнього газопостачання d20x2,8мм, в гофрі жовтій, бухта 50м</t>
  </si>
  <si>
    <t>Універсальна багатошарова труба PE-Xc/Al/PE для систем внутрішнього газопостачання d20x2,8мм, бухта 25м</t>
  </si>
  <si>
    <t>Універсальна багатошарова труба PE-Xc/Al/PE для систем внутрішнього газопостачання d25x3,5мм, штанга 5м</t>
  </si>
  <si>
    <t>Універсальна багатошарова труба PE-Xc/Al/PE для систем внутрішнього газопостачання d25x3,5мм, в гофрі жовтій, бухта 25м</t>
  </si>
  <si>
    <t>Універсальна багатошарова труба PE-Xc/Al/PE для систем внутрішнього газопостачання d32x4,0,мм,бухта 25м</t>
  </si>
  <si>
    <t>Універсальна багатошарова труба PE-Xc/Al/PE для систем внутрішнього газопостачання d32x4,0мм, бухта 25м</t>
  </si>
  <si>
    <t>Універсальна багатошарова труба PE-Xc/Al/PE для систем внутрішнього газопостачання d32x4,0мм, штанга 5м</t>
  </si>
  <si>
    <t>Універсальна багатошарова труба PE-Xc/Al/PE для систем внутрішнього газопостачання d40x4,0мм, штанга 5м</t>
  </si>
  <si>
    <t>Універсальна багатошарова труба PE-Xc/Al/PE для систем внутрішнього газопостачання d50x4,5мм, штанга 5м</t>
  </si>
  <si>
    <t>Універсальна багатошарова труба PE-Xc/Al/PE для систем внутрішнього газопостачання d63x6,0мм, штанга 5м</t>
  </si>
  <si>
    <t>Універсальна багатошарова труба PE-Xc/Al/PE для систем внутрішнього газопостачання d16x2,2мм, бухта 100м</t>
  </si>
  <si>
    <t>Затискач цанговий для мідної нікельованої трубки, 15мм х 1/2" ЗР</t>
  </si>
  <si>
    <t>Заглушка 16</t>
  </si>
  <si>
    <t>Муфта з'єднуюча 16х16</t>
  </si>
  <si>
    <t>Заглушка 20(18)</t>
  </si>
  <si>
    <t>Перехідник нікельований із "Євроконусом" для труб РЕ-Хс 16мм х 3/4"</t>
  </si>
  <si>
    <t>Перехідник із "Євроконусом" для універсальних багатошарових труб, ВР 14мм х 3/4"</t>
  </si>
  <si>
    <t>Перехідник із "Євроконусом" для універсальних багатошарових труб, ВР 16мм х 3/4"</t>
  </si>
  <si>
    <t xml:space="preserve">Муфта з'єднуюча 20(18)х20(18) </t>
  </si>
  <si>
    <t>Перехідник нікельований із "Євроконусом" для труб РЕ-Хс 14мм х 3/4"</t>
  </si>
  <si>
    <t>Перехідник (прес) на мідну трубу, подовжений, паяння внутрішнє 16x15Cu</t>
  </si>
  <si>
    <t>Муфта з'єднуюча редукційна 20(18)х16</t>
  </si>
  <si>
    <t>Адаптер для гігєнічного блоку, 16мм, бронза</t>
  </si>
  <si>
    <t>Адаптер для гігєнічного блоку, 20мм, бронза</t>
  </si>
  <si>
    <t>Адаптер для гігєнічного блоку, 15мм паяння, бронза</t>
  </si>
  <si>
    <t>Адаптер для гігєнічного блоку, 18мм паяння, бронза</t>
  </si>
  <si>
    <t>Адаптер для гігєнічного блоку, 1/2" ВР, бронза</t>
  </si>
  <si>
    <t>Кутник з'єднуючий 90°, 16х16</t>
  </si>
  <si>
    <t>Перехідник прямий із внутрішньою різьбою 16 х 1/2"</t>
  </si>
  <si>
    <t>Перехідник прямий із зовнішньою різьбою 16 х 1/2"</t>
  </si>
  <si>
    <t>Муфта з'єднуюча 16 x 16 бронза</t>
  </si>
  <si>
    <t>Кутник 90°, із зовнішньою різьбою 16 х 1/2"</t>
  </si>
  <si>
    <t>Перехідник нікельований із "Євроконусом" для труб РЕ-Хс 20(18)мм х 3/4"</t>
  </si>
  <si>
    <t>Кутник 90°, із внутрішньою різьбою 16 х 1/2"</t>
  </si>
  <si>
    <t>Перехідник прямий із внутрішньою різьбою 20(18) х 1/2"</t>
  </si>
  <si>
    <t>Перехідник прямий із зовнішньою різьбою 16 х 3/4"</t>
  </si>
  <si>
    <t>Кутник з'єднуючий 90°, 20(18)х20(18)</t>
  </si>
  <si>
    <t>Перехідник прямий із накидною гайкою 16х3/4” (євроконус)</t>
  </si>
  <si>
    <t>Перехідник прямий із накидною гайкою 16х3/4” (нікельований)</t>
  </si>
  <si>
    <t>Перехідник прямий із внутрішньою різьбою 16 x  Rp 1/2" бронза</t>
  </si>
  <si>
    <t>Трійник рівнопрохідний 16х16х16</t>
  </si>
  <si>
    <t>Перехідник прямий із зовнішньою різьбою 20(18) х 1/2"</t>
  </si>
  <si>
    <t>Перехідник прямий із зовнішньою різьбою 16 x R 1/2" бронза</t>
  </si>
  <si>
    <t>Перехідник прямий із зовнішньою різьбою 20(18) х 3/4"</t>
  </si>
  <si>
    <t xml:space="preserve">Трійник редукційний 16х20(18)х16 </t>
  </si>
  <si>
    <t>Трійник редукційний 20(18)х16х16</t>
  </si>
  <si>
    <t>Трійник редукційний 20(18)х16х20(18)</t>
  </si>
  <si>
    <t>Трійник редукційний 20(18)х20(18)х16</t>
  </si>
  <si>
    <t>Перехідник із "Євроконусом" для універсальних багатошарових труб, ВР 20мм х 3/4"</t>
  </si>
  <si>
    <t>Кутник 90°, із зовнішньою різьбою 16 х 1/2" бронза</t>
  </si>
  <si>
    <t>Перехідник прямий із внутрішньою різьбою 20(18) х 3/4"</t>
  </si>
  <si>
    <t>Перехідник (прес) на мідну трубу, подовжений, паяння внутрішнє 20(18)x18Cu</t>
  </si>
  <si>
    <t>Перехідник (прес) на мідну трубу, подовжений, паяння внутрішнє 20(18)x22Cu</t>
  </si>
  <si>
    <t>Кутник 90°, із внутрішньою різьбою 14 х 1/2" бронза</t>
  </si>
  <si>
    <t>Муфта з'єднуюча редукційна 25х16</t>
  </si>
  <si>
    <t>Кутник 90°, із внутрішньою різьбою 16 х 1/2" бронза</t>
  </si>
  <si>
    <t>Перехідник прямий із зовнішньою різьбою 16 x R 3/4" бронза</t>
  </si>
  <si>
    <t>Перехідник прямий із внутрішньою різьбою 20 x  Rp 1/2" бронза</t>
  </si>
  <si>
    <t>Трійник рівнопрохідний 20(18)х20(18)х20(18)</t>
  </si>
  <si>
    <t>Перехідник прямий із зовнішньою різьбою 20 x R 1/2" бронза</t>
  </si>
  <si>
    <t>Перехідник прямий із зовнішньою різьбою 20 x R 3/4" бронза</t>
  </si>
  <si>
    <t xml:space="preserve">Муфта з'єднуюча 25х25 </t>
  </si>
  <si>
    <t>Муфта з'єднуюча 20 x 20 бронза</t>
  </si>
  <si>
    <t>Перехідник прямий із внутрішньою різьбою 20 x Rp 3/4" бронза</t>
  </si>
  <si>
    <t>Кутник з'єднуючий заокруглений 90°, 16x16 бронза</t>
  </si>
  <si>
    <t>Муфта з'єднуюча редукційна 25х20(18)</t>
  </si>
  <si>
    <t>Перехідник прямий із накидною гайкою 20х3/4” (євроконус)</t>
  </si>
  <si>
    <t>Кутник настінний, 16x1/2"ВР</t>
  </si>
  <si>
    <t>Перехідник прямий із внутрішньою різьбою 25 х 3/4"</t>
  </si>
  <si>
    <t>Кутник настінний, подовжений, 16x1/2"ВР</t>
  </si>
  <si>
    <t>Муфта з'єднуюча редукційна 20 x 16 бронза</t>
  </si>
  <si>
    <t>Перехідник прямий із зовнішньою різьбою 25 х 3/4"</t>
  </si>
  <si>
    <t>Перехідник прямий із накидною гайкою та торцевим ущільненням 16х3/4"</t>
  </si>
  <si>
    <t>Трійник рівнопрохідний 16 x 16 x 16 бронза</t>
  </si>
  <si>
    <t>Кутник настінний, із внутрішньою різьбою 16x1/2", бронза</t>
  </si>
  <si>
    <t>Кутник з'єднуючий заокруглений 90°, 20(18)х20(18) бронза</t>
  </si>
  <si>
    <t>Кутник з'єднуючий 90°, 25х25</t>
  </si>
  <si>
    <t>Трійник редукційний 20(18)х25х20(18)</t>
  </si>
  <si>
    <t xml:space="preserve">Трійник редукційний 25х16х16 </t>
  </si>
  <si>
    <t>Трійник редукційний 25х16х20</t>
  </si>
  <si>
    <t xml:space="preserve">Трійник редукційний 25х16х25 </t>
  </si>
  <si>
    <t>Трійник редукційний 25х20(18)х20(18)</t>
  </si>
  <si>
    <t>Трійник редукційний 25x20(18)x25</t>
  </si>
  <si>
    <t>Перехідник прямий із зовнішньою різьбою 25 х 1"</t>
  </si>
  <si>
    <t>Кутник 90°, із зовнішньою різьбою 20(18) х 1/2"</t>
  </si>
  <si>
    <t>Кутник 90°, із внутрішньою різьбою 20(18) х 1/2"</t>
  </si>
  <si>
    <t>Перехідник прямий із зовнішньою різьбою 25 x R 3/4" бронза</t>
  </si>
  <si>
    <t>Перехідник прямий із накидною гайкою та торцевим ущільненням 16х3/4" бронза</t>
  </si>
  <si>
    <t>Трійник рівнопрохідний 20 x 20 x 20 бронза</t>
  </si>
  <si>
    <t>Кутник настінний, 20(18)x1/2"ВР</t>
  </si>
  <si>
    <t>Перехідник прямий із внутрішньою різьбою 25 x Rp 3/4" бронза</t>
  </si>
  <si>
    <t>Трійник рівнопрохідний 25x25x25</t>
  </si>
  <si>
    <t>Перехідник (прес) на мідну трубу, паяння зовнішнє 16x15Cu</t>
  </si>
  <si>
    <t>Трійник редукційний 16 x 20 x 16 бронза</t>
  </si>
  <si>
    <t>Трійник редукційний 20 x 16 x 16 бронза</t>
  </si>
  <si>
    <t>Трійник редукційний 20 x 16 x 20 бронза</t>
  </si>
  <si>
    <t>Трійник редукційний 20 x 20 x 16 бронза</t>
  </si>
  <si>
    <t>Кутник 90°, із зовнішньою різьбою 20(18) х 3/4"</t>
  </si>
  <si>
    <t>Муфта з'єднуюча 25 x 25 бронза</t>
  </si>
  <si>
    <t>Перехідник прямий із зовнішньою різьбою 25 x R 1" бронза</t>
  </si>
  <si>
    <t>Кутник 90°, із зовнішньою різьбою 20(18) х 1/2" бронза</t>
  </si>
  <si>
    <t>Перехідник прямий із внутрішньою різьбою 25 х 1"</t>
  </si>
  <si>
    <t>Кутник 90°, із внутрішньою різьбою 20(18) х 1/2" бронза</t>
  </si>
  <si>
    <t>Кутник 90°, із внутрішньою різьбою 20(18) х 3/4"</t>
  </si>
  <si>
    <t>Кутник настінний, 20(18)х3/4"ВР</t>
  </si>
  <si>
    <t>Муфта з'єднуюча 32х32</t>
  </si>
  <si>
    <t>Муфта з'єднуюча редукційна 25 x 16 бронза</t>
  </si>
  <si>
    <t>Перехідник (прес) на мідну трубу, паяння зовнішнє 20(18)x18Cu</t>
  </si>
  <si>
    <t>Перехідник прямий із внутрішньою різьбою 32 х 1"</t>
  </si>
  <si>
    <t>Перехідник прямий із зовнішньою різьбою 32 х 1"</t>
  </si>
  <si>
    <t>Кутник настінний, із внутрішньою різьбою 20(18)x1/2", бронза</t>
  </si>
  <si>
    <t>Муфта з'єднуюча редукційна 32х20(18)</t>
  </si>
  <si>
    <t>Трійник із внутрішньою різьбою 16 х 1/2" х 16</t>
  </si>
  <si>
    <t>Перехідник прямий із накидною гайкою та торцевим ущільненням  16х1/2"</t>
  </si>
  <si>
    <t>Кутник настінний, подовжений, із внутрішньою різьбою 16x1/2", бронза</t>
  </si>
  <si>
    <t>Перехідник прямий із накидною гайкою та торцевим ущільненням  20(18)х1"</t>
  </si>
  <si>
    <t>Перехідник прямий із накидною гайкою та торцевим ущільненням  20(18)х3/4"</t>
  </si>
  <si>
    <t>Двовивідний кутник настінний, 16х1/2"ВРх16</t>
  </si>
  <si>
    <t>Трійник із внутрішньою різьбою 20(18) х 1/2" х 20(18)</t>
  </si>
  <si>
    <t>Перехідник прямий із накидною гайкою 20х3/4” (нікельований)</t>
  </si>
  <si>
    <t>Перехідник (прес) на мідну трубу, подовжений, паяння внутрішнє 25x22Cu</t>
  </si>
  <si>
    <t>Муфта з'єднуюча редукційна 25 x 20 бронза</t>
  </si>
  <si>
    <t>Муфта з'єднуюча редукційна 32х25</t>
  </si>
  <si>
    <t>Кутник 90°, із зовнішньою різьбою 20(18) х 3/4" бронза</t>
  </si>
  <si>
    <t>Перехідник прямий із накидною гайкою та торцевим ущільненням  16х1/2" бронза</t>
  </si>
  <si>
    <t>Перехідник прямий із накидною гайкою та торцевим ущільненням  20(18)х3/4" бронза</t>
  </si>
  <si>
    <t>Кутник 90°, із зовнішньою різьбою 25 х 3/4"</t>
  </si>
  <si>
    <t>Кутник 90°, із внутрішньою різьбою 20(18) х 3/4" бронза</t>
  </si>
  <si>
    <t>Перехідник прямий із накидною гайкою та торцевим ущільненням  20(18)х1" бронза</t>
  </si>
  <si>
    <t>Кутник 90°, із внутрішньою різьбою 25 х 3/4"</t>
  </si>
  <si>
    <t>Кутник з'єднуючий заокруглений 90°, 25x25 бронза</t>
  </si>
  <si>
    <t>Перехідник прямий із зовнішньою різьбою 32 х 1 1/4"</t>
  </si>
  <si>
    <t>Муфта з'єднуюча 32 x 32 бронза</t>
  </si>
  <si>
    <t>Перехідник прямий із внутрішньою різьбою 25 x Rp 1" бронза</t>
  </si>
  <si>
    <t>Трійник рівнопрохідний 25 x 25 x 25 бронза</t>
  </si>
  <si>
    <t>Трійник із внутрішньою різьбою 25 х 1/2" х 25</t>
  </si>
  <si>
    <t>Трійник із внутрішньою різьбою 25 х 3/4" х 25</t>
  </si>
  <si>
    <t>Кутник настінний, 25x3/4"ВР</t>
  </si>
  <si>
    <t>Трійник редукційний 20 x 25 x 20 бронза</t>
  </si>
  <si>
    <t>Трійник редукційний 25 x 16 x 20 бронза</t>
  </si>
  <si>
    <t>Трійник редукційний 25 x 16 x 25 бронза</t>
  </si>
  <si>
    <t>Трійник редукційний 25 x 20 x 20 бронза</t>
  </si>
  <si>
    <t>Трійник редукційний 25 x 20 x 25 бронза</t>
  </si>
  <si>
    <t>Перехідник (прес) на мідну трубу, подовжений, паяння внутрішнє 32x28Cu</t>
  </si>
  <si>
    <t>Трубка мідна для підключення радіаторів, "Г"-подібна, нікельована, 16х15, L=330мм</t>
  </si>
  <si>
    <t>Кутник з'єднуючий 90°, 32х32</t>
  </si>
  <si>
    <t>Кутник 90°, із зовнішньою різьбою 25 х 1"</t>
  </si>
  <si>
    <t>Перехідник прямий із зовнішньою різьбою 32 x R 1" бронза</t>
  </si>
  <si>
    <t>Трійник із внутрішньою різьбою 16 х 1/2" х 16 бронза</t>
  </si>
  <si>
    <t>Муфта з'єднуюча редукційна 32 x 20 бронза</t>
  </si>
  <si>
    <t>Перехідник прямий із накидною гайкою та торцевим ущільненням  25х1"</t>
  </si>
  <si>
    <t>Кутник з'єднуючий 45°, 25х25</t>
  </si>
  <si>
    <t>Перехідник прямий із внутрішньою різьбою 32 x Rp 1" бронза</t>
  </si>
  <si>
    <t>Муфта з'єднуюча редукційна 32 x 25 бронза</t>
  </si>
  <si>
    <t>Трійник із внутрішньою різьбою 20(18) х 1/2" х 20(18) бронза</t>
  </si>
  <si>
    <t>Трубка мідна для підключення радіаторів, "Г"-подібна, нікельована, 20х15, L=330мм</t>
  </si>
  <si>
    <t>Муфта з'єднуюча 40х40</t>
  </si>
  <si>
    <t>Кутник настінний, із внутрішньою різьбою 20(18)х3/4", бронза</t>
  </si>
  <si>
    <t>Перехідник прямий із зовнішньою різьбою 32 x R 11/4" бронза</t>
  </si>
  <si>
    <t>Кутник 90°, із внутрішньою різьбою 25 х 3/4" бронза</t>
  </si>
  <si>
    <t>Перехідник прямий із накидною гайкою та торцевим ущільненням  25х1" бронза</t>
  </si>
  <si>
    <t>Кутник 90°, із зовнішньою різьбою 25 х 3/4" бронза</t>
  </si>
  <si>
    <t>Муфта з'єднуюча редукційна 40х32</t>
  </si>
  <si>
    <t>Перехідник прямий із зовнішньою різьбою 40 х 1 1/4"</t>
  </si>
  <si>
    <t>Комплект трубок мідних SLHK для підключення радіаторів, "Г"-подібні, нікельовані, 15мм, L=155мм (2шт.)</t>
  </si>
  <si>
    <t>Кутник 90°, із внутрішньою різьбою 32 х 1"</t>
  </si>
  <si>
    <t>Трійник редукційний 32х16х32</t>
  </si>
  <si>
    <t>Трійник редукційний 32х20(18)х25</t>
  </si>
  <si>
    <t xml:space="preserve">Трійник редукційний 32x20(18)x32 </t>
  </si>
  <si>
    <t xml:space="preserve">Трійник редукційний 32х25х25 </t>
  </si>
  <si>
    <t xml:space="preserve">Трійник редукційний 32х25х32 </t>
  </si>
  <si>
    <t xml:space="preserve">Трійник редукційний 25х32х25 </t>
  </si>
  <si>
    <t>Кутник з'єднуючий 45°, 25х25 бронза</t>
  </si>
  <si>
    <t>Кутник з'єднуючий заокруглений 90°, 32x32 бронза</t>
  </si>
  <si>
    <t>Трійник із внутрішньою різьбою 25 х 1/2" х 25 бронза</t>
  </si>
  <si>
    <t>Трійник із внутрішньою різьбою 25 х 3/4" х 25 бронза</t>
  </si>
  <si>
    <t>Муфта з'єднуюча 40 x 40 бронза</t>
  </si>
  <si>
    <t>Кутник настінний, із внутрішньою різьбою 25x3/4", бронза</t>
  </si>
  <si>
    <t>Кутник 90°, із зовнішньою різьбою 32 х 1"</t>
  </si>
  <si>
    <t>Трійник рівнопрохідний 32х32х32</t>
  </si>
  <si>
    <t>Кутник 90°, із зовнішньою різьбою 25 х 1" бронза</t>
  </si>
  <si>
    <t>Муфта з'єднуюча редукційна 40 x 32 бронза</t>
  </si>
  <si>
    <t>Двовивідний заокруглений кутник настінний, із внутрішньою різьбою 16х1/2"х16, бронза</t>
  </si>
  <si>
    <t>Перехідник прямий із зовнішньою різьбою 40 x R 11/4" бронза</t>
  </si>
  <si>
    <t xml:space="preserve">Кутник з'єднуючий 45°, 32х32 </t>
  </si>
  <si>
    <t>Перехідник прямий із внутрішньою різьбою 40 х 1 1/2"</t>
  </si>
  <si>
    <t>Муфта з'єднуюча 50х50</t>
  </si>
  <si>
    <t>Трубка мідна для підключення радіаторів, "Т"-подібна, нікельована, 16х15, L=330мм</t>
  </si>
  <si>
    <t>Кутник з'єднуючий 90°, 40х40</t>
  </si>
  <si>
    <t>Перехідник прямий із накидною гайкою та торцевим ущільненням  25 х 1 1/4" бронза</t>
  </si>
  <si>
    <t>Трійник редукційний 32 x 16 x 32 бронза</t>
  </si>
  <si>
    <t>Трійник редукційний 32 x 20 x 32 бронза</t>
  </si>
  <si>
    <t>Трійник редукційний 32 x 25 x 25 бронза</t>
  </si>
  <si>
    <t>Трійник редукційний 32 x 25 x 32 бронза</t>
  </si>
  <si>
    <t>Трійник із внутрішньою різьбою 32 х 1" х 32</t>
  </si>
  <si>
    <t>Трійник із внутрішньою різьбою 32 х 1/2" х 32</t>
  </si>
  <si>
    <t>Кутник 90°, із внутрішньою різьбою 32 х 1" бронза</t>
  </si>
  <si>
    <t>Муфта з'єднуюча редукційна 50х40</t>
  </si>
  <si>
    <t>Трубка мідна для підключення радіаторів, "Т"-подібна, нікельована, 20х15, L=330мм</t>
  </si>
  <si>
    <t>Кутник 90°, із зовнішньою різьбою 32 х 1" бронза</t>
  </si>
  <si>
    <t>Трійник рівнопрохідний 32 x 32 x 32 бронза</t>
  </si>
  <si>
    <t>Кутник настінний для фіксації у перегородці, 16х1/2"ВР, бронза</t>
  </si>
  <si>
    <t>Муфта з'єднуюча 50 x 50 бронза</t>
  </si>
  <si>
    <t>Кутник з'єднуючий 45°, 32х32 бронза</t>
  </si>
  <si>
    <t>Кутник з'єднуючий 45°, 40х40</t>
  </si>
  <si>
    <t>Монтажній вузол підключення радіатора зі стіни HKGS, труба 16мм в ізоляції</t>
  </si>
  <si>
    <t>Монтажний блок для нижнього підключення радіатора зі стіни, 16 мм, в ізоляції</t>
  </si>
  <si>
    <t>Трійник із внутрішньою різьбою 40 х 1" х 40</t>
  </si>
  <si>
    <t>Трійник із внутрішньою різьбою 40 х 1/2" х 40</t>
  </si>
  <si>
    <t>Перехідник прямий із внутрішньою різьбою 40 x  Rp 11/2" бронза</t>
  </si>
  <si>
    <t>Комплект монтажний із настінними кутниками, 16х1/2", 150мм</t>
  </si>
  <si>
    <t>Трійник із внутрішньою різьбою 32 х 1" х 32 бронза</t>
  </si>
  <si>
    <t>Трубка мідна для підключення радіаторів, "Г"-подібна, нікельована, 16х15, L=1100мм</t>
  </si>
  <si>
    <t>Перехідник прямий із зовнішньою різьбою 50 х 1 1/2"</t>
  </si>
  <si>
    <t>Кутник з'єднуючий заокруглений 90°, 40x40 бронза</t>
  </si>
  <si>
    <t>Перехідник прямий із накидною гайкою та торцевим ущільненням  32 х 1 1/4" бронза</t>
  </si>
  <si>
    <t>Перехідник прямий із накидною гайкою та торцевим ущільненням  32 х 1 1/2" бронза</t>
  </si>
  <si>
    <t>Трійник редукційний 40x20(18)x40</t>
  </si>
  <si>
    <t>Трійник редукційний 40х25х32</t>
  </si>
  <si>
    <t xml:space="preserve">Трійник редукційний 40х25х40 </t>
  </si>
  <si>
    <t>Трійник редукційний 40х32х32</t>
  </si>
  <si>
    <t xml:space="preserve">Трійник редукційний 40х32х40 </t>
  </si>
  <si>
    <t>Розподілювач 3/4" на 2 контури d16, бронза</t>
  </si>
  <si>
    <t>Комплект трубок для нижнього підключення радіаторів, з підлоги, закільцьований, 16х15, L=330мм</t>
  </si>
  <si>
    <t>Муфта з'єднуюча редукційна 50 x 40 бронза</t>
  </si>
  <si>
    <t>Одноплощинний спарений трійник, нікельований 16x16x16</t>
  </si>
  <si>
    <t>Одноплощинний спарений трійник, нікельований 20(18)х16х16</t>
  </si>
  <si>
    <t>Одноплощинний спарений трійник, нікельований 20(18)х16х20(18)</t>
  </si>
  <si>
    <t>Двовивідний заокруглений кутник настінний, із внутрішньою різьбою 16х1/2"х20, бронза</t>
  </si>
  <si>
    <t>Двовивідний заокруглений кутник настінний, із внутрішньою різьбою 20х1/2"х16, бронза</t>
  </si>
  <si>
    <t>Двовивідний заокруглений кутник настінний, із внутрішньою різьбою 20х1/2"х20, бронза</t>
  </si>
  <si>
    <t>Розподілювач двовивідний, заокруглений, 16x16x1/2", бронза</t>
  </si>
  <si>
    <t>Кутник з'єднуючий 45°, 40х40 бронза</t>
  </si>
  <si>
    <t>Трійник рівнопрохідний 40x40x40</t>
  </si>
  <si>
    <t>Комплект трубок для нижнього підключення радіаторів, із стіни, закільцьований, 16х15, L=330мм</t>
  </si>
  <si>
    <t>Кутник з'єднуючий 90°, 50х50</t>
  </si>
  <si>
    <t>Монтажний комплект із настінними кутниками для змішувача, 16х1/2", 150мм</t>
  </si>
  <si>
    <t>Перехідник прямий із зовнішньою різьбою 50 x R 11/2" бронза</t>
  </si>
  <si>
    <t>Монтажний комплект із настінними кутками для змішувача, 20х1/2", 153мм</t>
  </si>
  <si>
    <t xml:space="preserve">Трійник редукційний 50х25х50 </t>
  </si>
  <si>
    <t xml:space="preserve">Трійник редукційний 50х32х50 </t>
  </si>
  <si>
    <t>Розподілювач 3/4" на 3 контури d16, бронза</t>
  </si>
  <si>
    <t>Перехідник прямий із внутрішньою різьбою 50 x Rp 2" бронза</t>
  </si>
  <si>
    <t>Монтажний комплект із настінними кутками для змішувача, 16х1/2", 80мм</t>
  </si>
  <si>
    <t>Перехідник прямий із зовнішньою різьбою 63 х 2"</t>
  </si>
  <si>
    <t>Трійник редукційний 40 x 20 x 40 бронза</t>
  </si>
  <si>
    <t>Трійник редукційний 40 x 25 x 40 бронза</t>
  </si>
  <si>
    <t>Трійник редукційний 40 x 32 x 32 бронза</t>
  </si>
  <si>
    <t>Трійник редукційний 40 x 32 x 40 бронза</t>
  </si>
  <si>
    <t xml:space="preserve">Муфта з'єднуюча 6Зх6З </t>
  </si>
  <si>
    <t>Блок підключення трубок 15мм до радіаторів, нікельований, в комплекті із двома накидними гайками, 16мм х 15 х 16мм</t>
  </si>
  <si>
    <t>Блок підключення трубок 15мм до радіаторів, нікельований, в комплекті із двома накидними гайками, 20(18)мм х 15 х 16мм</t>
  </si>
  <si>
    <t>Блок підключення трубок 15мм до радіаторів, нікельований, в комплекті із двома накидними гайками, 16мм х 15 х заглушка</t>
  </si>
  <si>
    <t>Блок підключення трубок 15мм до радіаторів, нікельований, в комплекті із двома накидними гайками, 20(18)мм х 15 х 20(18)мм</t>
  </si>
  <si>
    <t>Блок підключення трубок 15мм до радіаторів, нікельований, в комплекті із двома накидними гайками, 16мм х 15 х 20(18)мм</t>
  </si>
  <si>
    <t>Блок підключення трубок 15мм до радіаторів, нікельований, в комплекті із двома накидними гайками, заглушка х 15 х 16мм</t>
  </si>
  <si>
    <t>Блок гігієнічний для гарячої води, в ізоляції</t>
  </si>
  <si>
    <t>Комплект трубок мідних SLHK для підключення радіаторів, "Г"-подібні, нікельовані, з вбудованими вентилями, 15мм, L=95мм (2шт.)</t>
  </si>
  <si>
    <t>Перехідник прямий із зовнішньою різьбою 63 x R 2" бронза</t>
  </si>
  <si>
    <t>Кутник з'єднуючий заокруглений 90°, 50x50 бронза</t>
  </si>
  <si>
    <t>Трійник рівнопрохідний 40 x 40 x 40 бронза</t>
  </si>
  <si>
    <t xml:space="preserve">Трійник із внутрішньою різьбою 40 х 1" х 40 бронза </t>
  </si>
  <si>
    <t>Муфта з'єднуюча 63 x 63 бронза</t>
  </si>
  <si>
    <t>Кутник з'єднуючий 45°, 50x50 бронза</t>
  </si>
  <si>
    <t>Муфта з'єднуюча редукційна 63 x 50 бронза</t>
  </si>
  <si>
    <t>Монтажний комплект із настінними кутниками, 16х1/2", 150мм, звукоізоляція</t>
  </si>
  <si>
    <t>Трійник рівнопрохідний 50 x 50 x 50 бронза</t>
  </si>
  <si>
    <t>Кутник з'єднуючий 90°, 63х63</t>
  </si>
  <si>
    <t>Кутник 90°, із внутрішньою різьбою 40 х 1 1/2" бронза</t>
  </si>
  <si>
    <t>Трійник редукційний 50 x 20 x 50 бронза</t>
  </si>
  <si>
    <t>Трійник редукційний 50 x 25 x 50 бронза</t>
  </si>
  <si>
    <t>Трійник редукційний 50 x 32 x 50 бронза</t>
  </si>
  <si>
    <t>Трійник редукційний 50 x 40 x 50 бронза</t>
  </si>
  <si>
    <t>Перехідник прямий із внутрішньою різьбою 63 x Rp 2" бронза</t>
  </si>
  <si>
    <t>Трійник із внутрішньою різьбою 50 х 1 1/4" х 50 бронза</t>
  </si>
  <si>
    <t>Кутник з'єднуючий заокруглений 90°, 63x63 бронза</t>
  </si>
  <si>
    <t>Кутник з'єднуючий 45°, 63x63 бронза</t>
  </si>
  <si>
    <t>Кутник 90°, із внутрішньою різьбою 50 х 1 1/2" бронза</t>
  </si>
  <si>
    <t>Трійник рівнопрохідний 63 x 63 x 63 бронза</t>
  </si>
  <si>
    <t>Блок гігієнічний 16х1/2", 150мм, в ізоляції</t>
  </si>
  <si>
    <t>Трійник редукційний 63 x 32 x 63 бронза</t>
  </si>
  <si>
    <t>Трійник редукційний 63 x 50 x 63 бронза</t>
  </si>
  <si>
    <t>Трійник із внутрішньою різьбою 63 х 1 1/2" х 63 бронза</t>
  </si>
  <si>
    <t>Стартовий набір TECEflex з фітингами з бронзи та PPSU</t>
  </si>
  <si>
    <t>Трубка мідна для підключення радіаторів, "Г"-подібна, нікельована, 14х15, L=330мм</t>
  </si>
  <si>
    <t>Монтажний комплект із настінними кутниками для змішувача, 16х1/2", 153мм</t>
  </si>
  <si>
    <t>Муфта з'єднуюча редукційна 16 x 14 бронза</t>
  </si>
  <si>
    <t>Монтажний блок HKGS для нижнього підключення радіатора зі стіни, 16 мм, в ізоляційному коробі</t>
  </si>
  <si>
    <t>Монтажний комплект із настінними кутками для змішувача 16x3/8", 120мм</t>
  </si>
  <si>
    <t>Трубка мідна для підключення радіаторів, "Г"-подібна, нікельована, 16х15, L=770мм</t>
  </si>
  <si>
    <t>Трубка мідна для підключення радіаторів, "Г"-подібна, нікельована, 16х15, L=1200мм</t>
  </si>
  <si>
    <t>Трубка мідна для підключення радіаторів, "Т"-подібна, нікельована, 14х15, L=330мм</t>
  </si>
  <si>
    <t>Трубка мідна для підключення радіаторів, "Т"-подібна, нікельована, 25х15, L=330мм</t>
  </si>
  <si>
    <t>Трубка мідна для підключення радіаторів, "Т"-подібна, нікельована, 14х15, L=770мм</t>
  </si>
  <si>
    <t>Трубка мідна для підключення радіаторів, "Т"-подібна, нікельована, 16х15, L=770мм</t>
  </si>
  <si>
    <t>Трубка мідна для підключення радіаторів, "Т"-подібна, нікельована, 20х15, L=770мм</t>
  </si>
  <si>
    <t>Трубка мідна для підключення радіаторів, "Т"-подібна, нікельована, 25х15, L=770мм</t>
  </si>
  <si>
    <t>Трубка мідна для підключення радіаторів, "Т"-подібна, нікельована, 16х15, L=1100мм</t>
  </si>
  <si>
    <t>Муфта з'єднуюча 16х16 PPSU</t>
  </si>
  <si>
    <t>Заглушка 16 PPSU</t>
  </si>
  <si>
    <t>Заглушка 20(18) PPSU</t>
  </si>
  <si>
    <t>Муфта з'єднуюча 20(18)х20(18) PPSU</t>
  </si>
  <si>
    <t>Муфта з'єднуюча редукційна 20(18)х16мм PPSU</t>
  </si>
  <si>
    <t>Кутник з'єднуючий 90°, 16х16 PPSU</t>
  </si>
  <si>
    <t>Трійник рівнопрохідний 16х16х16 PPSU</t>
  </si>
  <si>
    <t>Трійник редукційний 16x20(18)x16 PPSU</t>
  </si>
  <si>
    <t>Трійник редукційний 20(18)х16х16 PPSU</t>
  </si>
  <si>
    <t>Кутник з'єднуючий 90°, 20(18)х20(18) PPSU</t>
  </si>
  <si>
    <t>Трійник рівнопрохідний 20(18)х20(18)х20(18) PPSU</t>
  </si>
  <si>
    <t>Трійник редукційний 20(18)х16x20(18) PPSU</t>
  </si>
  <si>
    <t>Трійник редукційний 20(18)х20(18)х16  PPSU</t>
  </si>
  <si>
    <t>Муфта з'єднуюча 25х25 PPSU</t>
  </si>
  <si>
    <t>Муфта з'єднуюча редукційна 25х16мм PPSU</t>
  </si>
  <si>
    <t>Муфта з'єднуюча редукційна 25x20(18)мм PPSU</t>
  </si>
  <si>
    <t>Трійник редукційний 20(18)x25x20(18) PPSU</t>
  </si>
  <si>
    <t>Трійник редукційний 25х16х16 PPSU</t>
  </si>
  <si>
    <t>Трійник редукційний 25х16x20(18) PPSU</t>
  </si>
  <si>
    <t>Трійник редукційний 25х16х25 PPSU</t>
  </si>
  <si>
    <t>Трійник редукційний 25х20(18)х20(18) PPSU</t>
  </si>
  <si>
    <t>Трійник редукційний 25х20(18)х25 PPSU</t>
  </si>
  <si>
    <t>Трійник рівнопрохідний 25х25х25 PPSU</t>
  </si>
  <si>
    <t>Кутник з'єднуючий 90°, 25х25 PPSU</t>
  </si>
  <si>
    <t>Муфта з'єднуюча 32х32 PPSU</t>
  </si>
  <si>
    <t>Муфта з'єднуюча редукційна 32х20мм PPSU</t>
  </si>
  <si>
    <t>Муфта з'єднуюча редукційна 32х25мм PPSU</t>
  </si>
  <si>
    <t>Кутник з'єднуючий 90°, 32х32 PPSU</t>
  </si>
  <si>
    <t>Муфта з'єднуюча 40х40 PPSU</t>
  </si>
  <si>
    <t>Трійник редукційний 32x16x32 PPSU</t>
  </si>
  <si>
    <t>Трійник редукційний 32x20x32 PPSU</t>
  </si>
  <si>
    <t>Трійник редукційний 32x25x25 PPSU</t>
  </si>
  <si>
    <t>Трійник редукційний 32x25x32 PPSU</t>
  </si>
  <si>
    <t>Трійник рівнопрохідний 32x32x32x PPSU</t>
  </si>
  <si>
    <t>Муфта з'єднуюча редукційна 40х32мм PPSU</t>
  </si>
  <si>
    <t>Кутник з'єднуючий 90°, 40х40 PPSU</t>
  </si>
  <si>
    <t>Трійник редукційний 40x20x40 PPSU</t>
  </si>
  <si>
    <t>Трійник редукційний 40x25x40 PPSU</t>
  </si>
  <si>
    <t>Трійник редукційний 40x32x32 PPSU</t>
  </si>
  <si>
    <t>Трійник редукційний 40x32x40 PPSU</t>
  </si>
  <si>
    <t>Трійник рівнопрохідний 40x40x40 PPSU</t>
  </si>
  <si>
    <t>Гільза для труб PE-Xc d14 мм</t>
  </si>
  <si>
    <t>Гільза для труб PE-Xc d16 мм</t>
  </si>
  <si>
    <t>Гільза для труб PE-Xc d20 мм</t>
  </si>
  <si>
    <t>Гільза для універсальних багатошарових труб d14 мм</t>
  </si>
  <si>
    <t>Гільза для універсальних багатошарових труб d16 мм</t>
  </si>
  <si>
    <t>Гільза для універсальних багатошарових труб d20 мм</t>
  </si>
  <si>
    <t>Гільза для універсальних багатошарових труб d25 мм</t>
  </si>
  <si>
    <t>Гільза для універсальних багатошарових труб d32 мм</t>
  </si>
  <si>
    <t>Гільза для універсальних багатошарових труб d40 мм</t>
  </si>
  <si>
    <t>Гільза для універсальних багатошарових труб d50 мм</t>
  </si>
  <si>
    <t>Гільза для універсальних багатошарових труб d63 мм</t>
  </si>
  <si>
    <t>Гільза для труб PE-Xc d25 мм</t>
  </si>
  <si>
    <t>Гільза для труб PE-Xc d18 мм</t>
  </si>
  <si>
    <t>Стяжний штифт</t>
  </si>
  <si>
    <t>Стяжний штифт для стопору зубчастого колеса</t>
  </si>
  <si>
    <t>Калібратор TECEflex для універсальних багатошарових труб</t>
  </si>
  <si>
    <t>Стопорна  шайба</t>
  </si>
  <si>
    <t>Стопорна  шайба зубчастого колеса</t>
  </si>
  <si>
    <t>Пружина кріплення та натягування ланцюга</t>
  </si>
  <si>
    <t>Пружина для стопорного механізму</t>
  </si>
  <si>
    <t>Фіксатор стяжного штифту</t>
  </si>
  <si>
    <t>Пластмасові накладки для ручок</t>
  </si>
  <si>
    <t>Стопорна  шайба для крепіжних болтів 720048, 720072, 720097</t>
  </si>
  <si>
    <t>Прокладочна   шайба</t>
  </si>
  <si>
    <t>Прокладочна  шайба для крепіжного болту зубчастого колеса</t>
  </si>
  <si>
    <t>Прокладочна шайба</t>
  </si>
  <si>
    <t>Крепіжний болт фіксації насадки для запресовування</t>
  </si>
  <si>
    <t>Крепіжний болт</t>
  </si>
  <si>
    <t>Ланцюг</t>
  </si>
  <si>
    <t>Болт кріплення ланцюга</t>
  </si>
  <si>
    <t>Крепіжний болт зубчастого колеса</t>
  </si>
  <si>
    <t>Стопор зубчастого колеса</t>
  </si>
  <si>
    <t>Центральний крепіжний болт із стопорною шайбою</t>
  </si>
  <si>
    <t>Крепіжний болт, що запобігає зіткненню насадок для запресовування, із стопорною шайбою</t>
  </si>
  <si>
    <t>Ножиці 14-32мм</t>
  </si>
  <si>
    <t>Ножиці для гофри 14-25 мм</t>
  </si>
  <si>
    <t>Зубчасте колесо</t>
  </si>
  <si>
    <t>Зміна пружини кріплення (до червня 2001) на виту пружину (з липня 2001)</t>
  </si>
  <si>
    <t>Насадка для запресовування 14/16 мм</t>
  </si>
  <si>
    <t>Насадка для запресовування 18/20 мм</t>
  </si>
  <si>
    <t>Насадка для запресовування 25 мм</t>
  </si>
  <si>
    <t>Насадка для запресовування 32 мм</t>
  </si>
  <si>
    <t>Валіза для інструменту ручного TECEflex</t>
  </si>
  <si>
    <t>Болт фіксуючий для TECEflex Raz Faz</t>
  </si>
  <si>
    <t>Ножиці 14-40мм</t>
  </si>
  <si>
    <t>Запасний шип для RAZ-V</t>
  </si>
  <si>
    <t>Розширювальна головка 14мм</t>
  </si>
  <si>
    <t>Розширювальна головка 16мм</t>
  </si>
  <si>
    <t>Розширювальна головка 20мм</t>
  </si>
  <si>
    <t>Розширювальна головка 25мм</t>
  </si>
  <si>
    <t>Розширювальна головка 32мм</t>
  </si>
  <si>
    <t>Довга ручка</t>
  </si>
  <si>
    <t>Коротка ручка</t>
  </si>
  <si>
    <t>TECEflex Пристрій зарядний RazFaz</t>
  </si>
  <si>
    <t>Насадка для запресовування 40мм для PMA 40 63</t>
  </si>
  <si>
    <t>Насадка посувна для запресовування 40мм для 40 63</t>
  </si>
  <si>
    <t>Насадка задня для запресовування RazFaz 14/16 - 20мм</t>
  </si>
  <si>
    <t>Насадка передня запресовування RazFaz 14/16 - 20мм</t>
  </si>
  <si>
    <t>Насадка ручки інструменту HPW-L</t>
  </si>
  <si>
    <t>Насадка посувна для запресовування 50мм для 40 63</t>
  </si>
  <si>
    <t>Насадка для запресовування 50мм для PMA 40 63</t>
  </si>
  <si>
    <t>Акумулятор RAZ-FAZ (NiMh 3,0А/г)</t>
  </si>
  <si>
    <t>Насадка задня для запресовування RazFaz 25-32мм</t>
  </si>
  <si>
    <t>Насадка передня запресовування RazFaz 25-32мм</t>
  </si>
  <si>
    <t>Насадка для запресовування 63мм для PMA 40 63</t>
  </si>
  <si>
    <t>Насадка посувна для запресовування 63мм для 40 63</t>
  </si>
  <si>
    <t>Валіза для інструменту RazFaz</t>
  </si>
  <si>
    <t>Розширювальна головка для AWS 40-63, 25-32мм</t>
  </si>
  <si>
    <t>Пристрій зарядний RazFaz 2014, червоний</t>
  </si>
  <si>
    <t>Акумулятор Raz Faz 2014 (Li-Ion 3,0 A/Г), червоний</t>
  </si>
  <si>
    <t>Розмотувач для труб</t>
  </si>
  <si>
    <t>Випрямляч для труб 16-20 мм</t>
  </si>
  <si>
    <t>Розширювальна головка 40мм для PMA 40 63</t>
  </si>
  <si>
    <t>Розширювальна головка 50мм для PMA 40 63</t>
  </si>
  <si>
    <t>Розширювальна головка 63мм для PMA 40 63</t>
  </si>
  <si>
    <t>Трубозгин, 16-32мм</t>
  </si>
  <si>
    <t>Інструмент HPW-L для запресовування гільз 14-32мм, ручний</t>
  </si>
  <si>
    <t>Інструмент RAZ-V для розширення труб 14-32мм, ручний</t>
  </si>
  <si>
    <t>Комплект інструменту RAZ-V 16-32мм, ручний</t>
  </si>
  <si>
    <t>Інструмент RAZ-FAZ для розширення труб 14-32мм, акумуляторний</t>
  </si>
  <si>
    <t>Трубозгин, 40-63мм</t>
  </si>
  <si>
    <t>Інструмент RAZ-FAZ для запресовування гільз 14-d32мм, акумуляторний</t>
  </si>
  <si>
    <t>Інструмент PMA 40-63 для електропривода</t>
  </si>
  <si>
    <t>Набір інструменту RAZ-FAZ 14-32 мм, в ящику</t>
  </si>
  <si>
    <t>Валіза для стартового набору TECEflex</t>
  </si>
  <si>
    <t>Комплект інструменту RAZ-V 16-20мм, ручний</t>
  </si>
  <si>
    <t>Інструмент ручний HPW-L TECEflex</t>
  </si>
  <si>
    <t>Адаптер мережевий для інструменту TECEflex</t>
  </si>
  <si>
    <t>Насадки для запресовування 14-32мм для Rehau</t>
  </si>
  <si>
    <t>Насадки для запресовування 32мм для PMA 14 40</t>
  </si>
  <si>
    <t>Насадки для запресовування 25-32, RazFaz</t>
  </si>
  <si>
    <t>Шуруп 3,5 x 13 мм</t>
  </si>
  <si>
    <t>Звукоізоляційний захист для настінного кутника</t>
  </si>
  <si>
    <t>Захисний кожух для кутника настінного</t>
  </si>
  <si>
    <t>Захисний бокс для одноплощинного спареного трійника d16-20(18), пінопласт.</t>
  </si>
  <si>
    <t>Захисний кожух для кутника настінного, подовжений</t>
  </si>
  <si>
    <t>Монтажна пластина, "Z"-подібна, 152/70мм</t>
  </si>
  <si>
    <t>Захисний кожух для кутника настінного, двовивідний</t>
  </si>
  <si>
    <t>Монтажна пластина для двох настінних кутників, 390мм (80/100/153мм)</t>
  </si>
  <si>
    <t>Пластина монтажна для гігєнічного боксу,</t>
  </si>
  <si>
    <t>Комплект ізоляції для кутника настінного</t>
  </si>
  <si>
    <t>Набір захисник ковпачків для труб</t>
  </si>
  <si>
    <t>Набір захисник ковпачків для фітингів з ВР</t>
  </si>
  <si>
    <t>Набір захисник ковпачків для фітингів з ЗР</t>
  </si>
  <si>
    <t>Набір захисник вставок для труб</t>
  </si>
  <si>
    <t>Набір захисник ковпачків для фітингів</t>
  </si>
  <si>
    <t>Кран кульовий хром 16х16мм, з регулятором</t>
  </si>
  <si>
    <t>Кран кульовий хром 20х20мм, відсікаючий</t>
  </si>
  <si>
    <t>Кран кульовий хром 20х20мм, з регулятором</t>
  </si>
  <si>
    <t>Вузол підключення колекторів ТЕСЕ для наповненя, спуску теплоносія та повітря, 3/4“</t>
  </si>
  <si>
    <t>Захисний кожух для трійника d14-20(18), пластиковий</t>
  </si>
  <si>
    <t>Колектор для опалення, на 10 контурів, з регуляторами, нерж. сталь</t>
  </si>
  <si>
    <t>Колектор для опалення, на 11 контурів, з регуляторами, нерж. сталь</t>
  </si>
  <si>
    <t>Колектор для опалення, на 12 контурів, з регуляторами, нерж. сталь</t>
  </si>
  <si>
    <t>Колектор для опалення, на 2 контури, з регуляторами, нерж. сталь</t>
  </si>
  <si>
    <t>Колектор для опалення, на 3 контури, з регуляторами, нерж. сталь</t>
  </si>
  <si>
    <t>Колектор для опалення, на 4 контури, з регуляторами, нерж. сталь</t>
  </si>
  <si>
    <t>Колектор для опалення, на 5 контурів, з регуляторами, нерж. сталь</t>
  </si>
  <si>
    <t>Колектор для опалення, на 6 контурів, з регуляторами, нерж. сталь</t>
  </si>
  <si>
    <t>Колектор для опалення, на 7 контурів, з регуляторами, нерж. сталь</t>
  </si>
  <si>
    <t>Колектор для опалення, на 8 контурів, з регуляторами, нерж. сталь</t>
  </si>
  <si>
    <t>Колектор для опалення, на 9 контурів, з регуляторами, нерж. сталь</t>
  </si>
  <si>
    <t>Колектор для опалення, на 10 контурів, нержавіюча сталь</t>
  </si>
  <si>
    <t>Колектор для опалення, на 11 контурів, нержавіюча сталь</t>
  </si>
  <si>
    <t>Колектор для опалення, на 12 контурів, нержавіюча сталь</t>
  </si>
  <si>
    <t>Колектор для опалення, на 2 контури, нержавіюча сталь</t>
  </si>
  <si>
    <t>Колектор для опалення, на 3 контури, нержавіюча сталь</t>
  </si>
  <si>
    <t>Колектор для опалення, на 4 контури, нержавіюча сталь</t>
  </si>
  <si>
    <t>Колектор для опалення, на 5 контурів, нержавіюча сталь</t>
  </si>
  <si>
    <t>Колектор для опалення, на 6 контурів, нержавіюча сталь</t>
  </si>
  <si>
    <t>Колектор для опалення, на 7 контурів, нержавіюча сталь</t>
  </si>
  <si>
    <t>Колектор для опалення, на 8 контурів, нержавіюча сталь</t>
  </si>
  <si>
    <t>Колектор для опалення, на 9 контурів, нержавіюча сталь</t>
  </si>
  <si>
    <t>Кожух направляючий для фіксації труб 14-16 мм, пластиковий</t>
  </si>
  <si>
    <t>Вентиль повернення для розподілювача, FBH-нержавіюча сталь</t>
  </si>
  <si>
    <t>TECE SealSystem Гільза гідроізоляційна</t>
  </si>
  <si>
    <t>TECE SealSystem Гільза гідроізоляційна з ключем</t>
  </si>
  <si>
    <t>TECE SealSystem Манжета гідроізоляціна 120х120мм, настінна</t>
  </si>
  <si>
    <t>TECE SealSystem Комплект гідроізоляції</t>
  </si>
  <si>
    <t>TECEfloor Труба PE-RT 5S, 12x1,5мм, бухта 200м</t>
  </si>
  <si>
    <t>TECEfloor Труба PE-RT 5S, 16x2мм, бухта 300м</t>
  </si>
  <si>
    <t>TECEfloor Труба PE-RT 5S, 16x2мм, бухта 600м</t>
  </si>
  <si>
    <t>TECEfloor Труба PE-RT 5S, 17x2мм, бухта 300м</t>
  </si>
  <si>
    <t>TECEfloor Труба PE-RT 5S, 17x2мм, бухта 560м</t>
  </si>
  <si>
    <t>TECEfloor Труба PE-RT 5S, 20x2,25мм, бухта 300м</t>
  </si>
  <si>
    <t>TECEfloor Труба PE-RT 5S, 20x2,25мм, бухта 600м</t>
  </si>
  <si>
    <t>TECEfloor Труба PE-RT 5S, 25x2,5мм, бухта 400м</t>
  </si>
  <si>
    <t>TECEfloor Труба PE-MDXc, 16x2, 120м</t>
  </si>
  <si>
    <t>TECEfloor Труба PE-MDXc, 16x2, 300м</t>
  </si>
  <si>
    <t>TECEfloor Труба PE-MDXc, 16x2, 600м</t>
  </si>
  <si>
    <t>TECEfloor Труба PE-Xc, 16x2, 120м</t>
  </si>
  <si>
    <t>TECEfloor Труба PE-Xc, 16x2, 300м</t>
  </si>
  <si>
    <t>TECEfloor Труба PE-Xc, 16x2, 600м</t>
  </si>
  <si>
    <t>TECEfloor Труба PE-Xc, 17x2, 120м</t>
  </si>
  <si>
    <t>TECEfloor Труба PE-Xc, 17x2, 300м</t>
  </si>
  <si>
    <t>TECEfloor Труба PE-Xc, 17x2, 560м</t>
  </si>
  <si>
    <t>TECEfloor Труба PE-Xc, 20x2, 300м</t>
  </si>
  <si>
    <t>TECEfloor Труба PE-Xc, 20x2, 600м</t>
  </si>
  <si>
    <t>TECEfloor Труба AL/PE-RT, 16x2, 300м</t>
  </si>
  <si>
    <t>TECEfloor Труба AL/PE-RT, 16x2, 600м</t>
  </si>
  <si>
    <t>TECEfloor Труба AL/PE-RT, 16x2, 120м</t>
  </si>
  <si>
    <t>Муфта никельована 3/4"ЗР -  3/4"ЗР під євроконус</t>
  </si>
  <si>
    <t>Євроконус для труб PE-RT та PE-Xc 12x1,5mm - 3/4" ВР</t>
  </si>
  <si>
    <t>Євроконус для труб PE-RT та PE-Xc 14x2 - 3/4" ВР</t>
  </si>
  <si>
    <t>Євроконус для труб PE-RT та PE-Xc 16x2 - 3/4"ВР</t>
  </si>
  <si>
    <t>Євроконус для труб PE-RT та PE-Xc 17x2 - 3/4"ВР</t>
  </si>
  <si>
    <t>Євроконус для труб PE-RT та PE-Xc 20x2 - 3/4"ВР</t>
  </si>
  <si>
    <t>TECElogo Євроконус для труб SLQ MDXc та Al/PE-RT 16мм, для підключення до колектора</t>
  </si>
  <si>
    <t>Муфта 16х16мм PPSU для труб  SLQ MDXc та Al/PE-RT 16мм</t>
  </si>
  <si>
    <t>Комплект з'єднання TECEflex для труб SLQ 14-14мм</t>
  </si>
  <si>
    <t>Комплект з'єднання TECEflex для труб SLQ 771516xx, 16-16мм</t>
  </si>
  <si>
    <t>Комплект з'єднання TECEflex для труб SLQ 16-16мм</t>
  </si>
  <si>
    <t>Розгалужувач двовивідний, єроконус 3/4"ЗР</t>
  </si>
  <si>
    <t>Комплект з'єднання TECEflex для труб SLQ 20-20мм</t>
  </si>
  <si>
    <t>Комплект з'єднання TECEflex для труб SLQ 17-17мм</t>
  </si>
  <si>
    <t>Кран кульовий 3/4" ВР / 1" ЗР</t>
  </si>
  <si>
    <t>Кран кульовий 1" ВР / 1" ЗР</t>
  </si>
  <si>
    <t>Кран кульовий з термометром, ВР 1" x ЗР 1"</t>
  </si>
  <si>
    <t xml:space="preserve">Комплект кранів для промислових розподілювачів 1 1/2" (2шт.)                         </t>
  </si>
  <si>
    <t>Комплект кранів для підключення розподілювача, 3/4"ВР х 1"ЗР</t>
  </si>
  <si>
    <t>Комплект кранів для підключення розподілювача, 1"ВР х 1"ЗР</t>
  </si>
  <si>
    <t>Комплект розподілювача K-HKV на 2 контури</t>
  </si>
  <si>
    <t>Базовий модуль розподілювача K-HKV, 1"</t>
  </si>
  <si>
    <t>Шафа внутрішня VS-UP 80/435, колір-білий</t>
  </si>
  <si>
    <t>Шафа внутрішня VS-UP 110/435, колір-білий Ш435/В705-775/Г110-150</t>
  </si>
  <si>
    <t>Розподілювач HKV 2 з ротометрами, 1" (нерж. сталь)</t>
  </si>
  <si>
    <t>Комплект розподілювача K-HKV на 3 контури</t>
  </si>
  <si>
    <t>Шафа внутрішня  VS-UP 80/575, колір-білий</t>
  </si>
  <si>
    <t>Шафа внутрішня VS-UP 110/575, колір-білий Ш575/В705-775/Г110-150</t>
  </si>
  <si>
    <t>Розподілювач HKV 2 з ротометрами, 1" тип "LOGO" (нерж. сталь)</t>
  </si>
  <si>
    <t>Шафа зовнішня VS-AP 500, колір-білий Ш500/В620/Г125</t>
  </si>
  <si>
    <t>Шафа внутрішня  VS-UP 80/725, колір-білий</t>
  </si>
  <si>
    <t>Шафа внутрішня VS-UP 110/725, колір-білий Ш725/В705-775/Г110-150</t>
  </si>
  <si>
    <t>Розподілювач HKV 3 з ротометрами, 1" (нерж. сталь)</t>
  </si>
  <si>
    <t>Шафа зовнішня VS-AP 730, колір-білий Ш730/В620/Г125</t>
  </si>
  <si>
    <t>Регулюючий модуль для промислових розподілювачів</t>
  </si>
  <si>
    <t>Комплект розподілювача K-HKV на 4 контури</t>
  </si>
  <si>
    <t>Розподілювач HKV 3 з ротометрами, 1" тип "LOGO" (нерж. сталь)</t>
  </si>
  <si>
    <t>Шафа внутрішня  VS-UP 80/875, колір-білий</t>
  </si>
  <si>
    <t>Шафа внутрішня VS-UP 110/875, колір-білий Ш875/В705-775/Г110-150</t>
  </si>
  <si>
    <t>Шафа внутрішня  VS-UP 80/1025, колір-білий</t>
  </si>
  <si>
    <t>Шафа внутрішня VS-UP 110/1025, колір-білий Ш1025/В705-775/Г110-150</t>
  </si>
  <si>
    <t>Шафа зовнішня VS-AP 880, колір-білий Ш880/В620/Г125</t>
  </si>
  <si>
    <t>Розподілювач HKV 4 з ротометрами, 1" (нерж. сталь)</t>
  </si>
  <si>
    <t>Шафа внутрішня  VS-UP 80/1175, колір-білий</t>
  </si>
  <si>
    <t>Шафа внутрішня VS-UP 110/1175, колір-білий Ш 1175/В705-775/Г110-150</t>
  </si>
  <si>
    <t>Розподілювач HKV 4 з ротометрами, 1" тип "LOGO" (нерж. сталь)</t>
  </si>
  <si>
    <t>Шафа зовнішня VS-AP 1030, колір-білий Ш1030/В620/Г125</t>
  </si>
  <si>
    <t>Розподілювач HKV 5 з ротометрами, 1" (нерж. сталь)</t>
  </si>
  <si>
    <t>Розподілювач HKV 5 з ротометрами, 1" тип "LOGO" (нерж. сталь)</t>
  </si>
  <si>
    <t>Розподілювач HKV 6 з ротометрами, 1" (нерж. сталь)</t>
  </si>
  <si>
    <t>Розподілювач HKV 7 з ротометрами, 1" (нерж. сталь)</t>
  </si>
  <si>
    <t>Розподілювач HKV 6 з ротометрами, 1" тип "LOGO" (нерж. сталь)</t>
  </si>
  <si>
    <t>Розподілювач HKV 8 з ротометрами, 1" (нерж. сталь)</t>
  </si>
  <si>
    <t>Дверцята для шаф UP 435, скло біле, 400x489x566</t>
  </si>
  <si>
    <t>Розподілювач HKV 7 з ротометрами, 1" тип "LOGO" (нерж. сталь)</t>
  </si>
  <si>
    <t>Розподілювач HKV 9 з ротометрами, 1" (нерж. сталь)</t>
  </si>
  <si>
    <t>Дверцята для шаф UP 575, скло біле, 540x628x566</t>
  </si>
  <si>
    <t>Розподілювач HKV 8 з ротометрами, 1" тип "LOGO" (нерж. сталь)</t>
  </si>
  <si>
    <t>Дверцята для шаф UP 725, скло біле, 690x778x566</t>
  </si>
  <si>
    <t>Розподілювач HKV 10 з ротометрами, 1" (нерж. сталь)</t>
  </si>
  <si>
    <t>Розподілювач HKV 9 з ротометрами, 1" тип "LOGO" (нерж. сталь)</t>
  </si>
  <si>
    <t>Дверцята для шаф UP 875, скло біле, 840x928x566</t>
  </si>
  <si>
    <t>Розподілювач HKV 11 з ротометрами, 1" (нерж. сталь)</t>
  </si>
  <si>
    <t>Дверцята для шаф UP 1025, скло біле, 990x1078x566</t>
  </si>
  <si>
    <t>Розподілювач HKV 10 з ротометрами, 1" тип "LOGO" (нерж. сталь)</t>
  </si>
  <si>
    <t>Розподілювач HKV 12 з ротометрами, 1" (нерж. сталь)</t>
  </si>
  <si>
    <t>Розподілювач HKV 11 з ротометрами, 1" тип "LOGO" (нерж. сталь)</t>
  </si>
  <si>
    <t>Розподілювач HKV 12 з ротометрами, 1" тип "LOGO" (нерж. сталь)</t>
  </si>
  <si>
    <t>Плівка для з'єднання матів ізоляційних 30-2/11мм</t>
  </si>
  <si>
    <t>Плівка для з'єднання матів ізоляційних 30-2</t>
  </si>
  <si>
    <t>Сітка зі сталевої проволоки 150/150, 3mm1200x2100x3</t>
  </si>
  <si>
    <t>Сітка зі сталевої проволоки 100/100, 3mm1200x2000x3</t>
  </si>
  <si>
    <t>Мат ізоляційний 30-3, TCC 045 29dB 4kN/m² R=0,67m²/KW</t>
  </si>
  <si>
    <t>Мат ізоляційний 10plus Стандарт</t>
  </si>
  <si>
    <t>Мат ізоляційний 30-2 (рулон 1х10м), TCC 04028 dB, 5 kN/m²</t>
  </si>
  <si>
    <t>Мат ізоляційний (840х1440мм), DIM 14-17 без ізоляції</t>
  </si>
  <si>
    <t>Мат ізоляційний 10plus Самоклеючий</t>
  </si>
  <si>
    <t>Мат ізоляційний (840х1440мм)11, DIM 14-17TCC 035, 30 kPa/m²</t>
  </si>
  <si>
    <t>Мат ізоляційний (840х1440мм) 30-2, DIM 14-17TCC 040, 28dB, 5kPa/m²</t>
  </si>
  <si>
    <t>TECEfloor Панель універсальна FM 16/12 (1200х750х16мм)</t>
  </si>
  <si>
    <t>TECEfloor Елемент з'єднуючий FM 16/12 (1200х750х16мм)</t>
  </si>
  <si>
    <t>TECEfloor Елемент кінцевий FM 16/12 (1000х45х16мм)</t>
  </si>
  <si>
    <t>Проволочна скрутка, пачка 1000шт</t>
  </si>
  <si>
    <t>Гарпун-скоба 6мм (14-20мм) стандартна, пачка 300шт</t>
  </si>
  <si>
    <t>Гарпун-скоба для труб та монтажних шин, пачка 200шт</t>
  </si>
  <si>
    <t>Гарпун-скоба 8мм (14-20мм), пачка 200шт</t>
  </si>
  <si>
    <t>Гарпун-скоба 6x60, довга, пачка 300шт</t>
  </si>
  <si>
    <t>Гарпун-скоба 10plus, 14-17мм, пачка 450шт</t>
  </si>
  <si>
    <t>Кліпса для труб 17мм, кріплення на сітку, пачка 100шт</t>
  </si>
  <si>
    <t>Шина монтажна для труб 14-200мм (250мм)</t>
  </si>
  <si>
    <t>Шина монтажна для труб 12x1,5мм (2м)</t>
  </si>
  <si>
    <t>Датчик температури підлоги, кабель 3м (2x0.75 mm²)</t>
  </si>
  <si>
    <t>Сервопривід 230В</t>
  </si>
  <si>
    <t>Сервопривід 24В</t>
  </si>
  <si>
    <t>Термостат накладний STB, 0-60°C</t>
  </si>
  <si>
    <t>Клемна коробка, Standard 24В/230В, 6 зон</t>
  </si>
  <si>
    <t>Клемна коробка, Standard 24В/230В, 10 зон</t>
  </si>
  <si>
    <t>Клемна коробка, Standard plus 24В, 6 зон</t>
  </si>
  <si>
    <t>Клемна коробка, Standard plus 230В, 6 зон</t>
  </si>
  <si>
    <t>TECEfloor Регулятор для дизайнерського RTL блока, скло чорне</t>
  </si>
  <si>
    <t>TECEfloor Регулятор для дизайнерського RTL блока, скло біле</t>
  </si>
  <si>
    <t>Клемна коробка, Standard plus 230В, 10 зон</t>
  </si>
  <si>
    <t>Клемна коробка, Standard plus 24В, 10 зон</t>
  </si>
  <si>
    <t>TECEfloor дизайнерський RTL блок</t>
  </si>
  <si>
    <t>Клемна коробка для радіокерування терморегуляторами, 24В, 4 зони</t>
  </si>
  <si>
    <t>Клемна коробка для радіокерування терморегуляторами, 24В, 8 зон</t>
  </si>
  <si>
    <t>Насосно-змішувальний блок 20-55°C</t>
  </si>
  <si>
    <t>Клемна коробка для радіокерування терморегуляторами, 24В, 4 зони, web</t>
  </si>
  <si>
    <t>Клемна коробка BF6-HK-P, 12 каналів</t>
  </si>
  <si>
    <t>TECEfloor Група насосна 1", 3-ходова, в ізоляції</t>
  </si>
  <si>
    <t>TECEfloor Група насосна 1 1/4", 3-ходова, в ізоляції</t>
  </si>
  <si>
    <t xml:space="preserve">Калібратор для труб SLQ 14-16-17-20мм                   </t>
  </si>
  <si>
    <t>Набір інструменту для труб d16мм</t>
  </si>
  <si>
    <t>Розширювальна головка 17x2мм для інструменту RAZ-V</t>
  </si>
  <si>
    <t>Розширювальна головка 17x2 (20L)мм для інструменту RAZ-V</t>
  </si>
  <si>
    <t xml:space="preserve">Набір інструменту TECEfloor, тип "TECElogo", для труб MDx-5S, Al/PE-RT d16мм </t>
  </si>
  <si>
    <t>Інструмент для вирізання жолобів в панелях UP, 230В</t>
  </si>
  <si>
    <t>Степлер для кліпс17мм, для кріплення на сітку</t>
  </si>
  <si>
    <t>Степлер для гарпун-скоб 6мм, довгих</t>
  </si>
  <si>
    <t>Степлер 10plus для гарпун-скоб 14-17мм</t>
  </si>
  <si>
    <t>Інструмент Т8 для гарпун-скоб ТЕСЕ 8мм</t>
  </si>
  <si>
    <t xml:space="preserve">Візок для розмотувача труб 200-800м                 </t>
  </si>
  <si>
    <t>Відстінна ізоляция 10/180 (40м)</t>
  </si>
  <si>
    <t>Фіксатор труби 90° (d14-17мм)</t>
  </si>
  <si>
    <t>Фіксатор труби 90° (d20мм)</t>
  </si>
  <si>
    <t>Стрічка клейка для панелей UP, 120м</t>
  </si>
  <si>
    <t>Ізоляція для труб на переходах деформаційних швів 14-17 30cm</t>
  </si>
  <si>
    <t>Ізоляція для труб на переходах деформаційних швів 17-20 30cm</t>
  </si>
  <si>
    <t>Клейка стрічка</t>
  </si>
  <si>
    <t>Пластифікатор (0,03кг/м² х 1см товщини стяжки), каністра 10кг</t>
  </si>
  <si>
    <t>Пластифікатор для тонких стяжок (0,25-0,30кг/м² х 1см товщини стяжки), каністра 10кг</t>
  </si>
  <si>
    <t>Стрічка для фіксації труби на візку 20мм/1800мм</t>
  </si>
  <si>
    <t>Профіль для деформаційного шву 8x100х1800мм</t>
  </si>
  <si>
    <t>Клей EcoFix для панелей UP, 10кг</t>
  </si>
  <si>
    <t>Комплект кріплення помислового розподілювача</t>
  </si>
  <si>
    <t>Спускник повітря автоматичний, 1/2" ЗР</t>
  </si>
  <si>
    <t xml:space="preserve">Манометр для промислових розподілювачів H-HKV                     </t>
  </si>
  <si>
    <t>Замок для шафи VS</t>
  </si>
  <si>
    <t>Розмотувач для клейкої стрічки</t>
  </si>
  <si>
    <t>Мат ізоляційний для панелей UP, 1150х600х5мм</t>
  </si>
  <si>
    <t>Термостатична головка з виносним датчиком температури, ТМ ТЕСЕ</t>
  </si>
  <si>
    <t>Трансформатор системний 230В/24В</t>
  </si>
  <si>
    <t xml:space="preserve">Комплект кранів для підключення лічильників тепла 3/4" IG, 110/130                       </t>
  </si>
  <si>
    <t>Лицьова панель для кімнатних терморегуляторів</t>
  </si>
  <si>
    <t>TECEfloor Плівка ПЕ 0,2мм, 1,5x50м, рулон</t>
  </si>
  <si>
    <t>TECEfloor Панель сухого монтажу TP 30/16 (1150х750х30мм)</t>
  </si>
  <si>
    <t>TECEfloor Профіль теплопровідний TP 30/16, сталь 0,4мм (1000х132мм)</t>
  </si>
  <si>
    <t>TECEfloor Профіль теплопровідний TP 30/16, алюміній, 0,45мм (1000х132мм)</t>
  </si>
  <si>
    <t>TECEfloor зворотній клапан, ТМ ТЕСЕ</t>
  </si>
  <si>
    <t>Кімнатний терморегулятор RT-A 230, аналоговий, обігрів</t>
  </si>
  <si>
    <t>Кімнатний терморегулятор RT-A 24, аналоговий, обігрів</t>
  </si>
  <si>
    <t>Кімнатний терморегулятор RT-D 230 Standart, LCD дісплей, обігрів</t>
  </si>
  <si>
    <t>Кімнатний терморегулятор RT-D 24 Standart, LCD дісплей, обігрів</t>
  </si>
  <si>
    <t>Кімнатний терморегулятор RT-A 230-HK, аналоговий, обігрів/охолодження</t>
  </si>
  <si>
    <t>Кімнатний терморегулятор RT-A 24-HK, аналоговий, обігрів/охолодження</t>
  </si>
  <si>
    <t>Кімнатний терморегулятор RTF-A, безпровідний (2xAAA)</t>
  </si>
  <si>
    <t>Кімнатний терморегулятор RT-D 230 Standart, LCD дісплей, скло біле, обігрів</t>
  </si>
  <si>
    <t>Кімнатний терморегулятор RT-D 24 Standart, LCD дісплей, скло біле, обігрів</t>
  </si>
  <si>
    <t>Кімнатний терморегулятор RTF-D, LCD дісплей, безпровідний (2xAAA)</t>
  </si>
  <si>
    <t>Кімнатний терморегулятор RT-D 230 Control, LCD дісплей, обігрів/охолодження</t>
  </si>
  <si>
    <t>Кімнатний терморегулятор RT-D 24 Control, LCD дісплей, обігрів/охолодження</t>
  </si>
  <si>
    <t>Кімнатний терморегулятор RTF-D, LCD дісплей, безпровідний (2xAAA), з датчиком</t>
  </si>
  <si>
    <t>Кімнатний терморегулятор RTF-D, LCD дісплей, безпровідний (2xAAA), з датчиком, скло біле</t>
  </si>
  <si>
    <t>Кімнатний терморегулятор RT-D 230 Control, LCD дісплей, скло біле, обігрів/охолодження</t>
  </si>
  <si>
    <t>Кімнатний терморегулятор RT-D 24 Control, LCD дісплей, скло біле, обігрів/охолодження</t>
  </si>
  <si>
    <t>Кімнатний терморегулятор RT-RHK, LCD дісплей, бездротовий, з датчиком температури підлоги</t>
  </si>
  <si>
    <t>Цоколь кімнатного терморегулятора DT, 230В</t>
  </si>
  <si>
    <t>Кімнатний терморегулятор DT, 230В, колір чорний</t>
  </si>
  <si>
    <t>Кімнатний терморегулятор DT, 230В, колір помаранчевий</t>
  </si>
  <si>
    <t>Кімнатний терморегулятор DT, 230В, колір білий</t>
  </si>
  <si>
    <t>Труба TECElogo PE-RT/Al/PE-RT 16x2,0мм; бухта 100м</t>
  </si>
  <si>
    <t>Труба TECElogo PE-Xc/AL/PE 16x2,0мм; бухта 100м</t>
  </si>
  <si>
    <t>Труба TECElogo PE-RT/Al/PE-RT 16x2,0мм; штанга 5м (100м)</t>
  </si>
  <si>
    <t>Труба TECElogo PE-RT/Al/PE-RT 20x2,25мм; бухта 100м</t>
  </si>
  <si>
    <t>Труба TECElogo PE-Xc/AL/PE 16x2,0мм; штанга 5м (100м)</t>
  </si>
  <si>
    <t>Труба TECElogo PE-Xc/AL/PE 20x2,25мм; штанга 5м (70м)</t>
  </si>
  <si>
    <t>Труба TECElogo PE-RT/Al/PE-RT 25x2,5мм; бухта 50м</t>
  </si>
  <si>
    <t>Труба TECElogo PE-RT/Al/PE-RT 25x2,5мм; штанга 5м (45м)</t>
  </si>
  <si>
    <t>Труба TECElogo PE-Xc/AL/PE 25x2,5мм; бухта 50м</t>
  </si>
  <si>
    <t>Труба TECElogo PE-Xc/AL/PE 25x2,5мм; штанга 5м (45м)</t>
  </si>
  <si>
    <t>Труба TECElogo PE-Xc/AL/PE 32x3,0мм; бухта 25м</t>
  </si>
  <si>
    <t>Труба TECElogo PE-Xc/AL/PE 32x3,0мм; штанга 5м (30м)</t>
  </si>
  <si>
    <t>Труба TECElogo PE-Xc/AL/PE 40x4,0мм; штанга 5м (15м)</t>
  </si>
  <si>
    <t>Труба TECElogo PE-Xc/AL/PE 50x4,5мм; штанга 5м (15м)</t>
  </si>
  <si>
    <t>Труба TECElogo PE-Xc/AL/PE 63x6,0мм; штанга 5м (5м)</t>
  </si>
  <si>
    <t>TECElogo Євроконус для багатошарових труб 16х3/4"</t>
  </si>
  <si>
    <t>TECElogo Євроконус для багатошарових труб 20х3/4"</t>
  </si>
  <si>
    <t>TECElogo Перехідник на мідну трубу 16х15мм Cu</t>
  </si>
  <si>
    <t>TECElogo Перехідник на мідну трубу 20х18мм Cu</t>
  </si>
  <si>
    <t>TECElogo Адаптер універсальний для металевих труб 16х18мм</t>
  </si>
  <si>
    <t>TECElogo Адаптер універсальний для металевих труб 16х15мм</t>
  </si>
  <si>
    <t>TECElogo Перехідник на мідну трубу 25х22мм Cu</t>
  </si>
  <si>
    <t>TECElogo Адаптер універсальний для металевих труб 20х15мм</t>
  </si>
  <si>
    <t>TECElogo Трубка для підключення радіатора, Г-подібна 16хØ15мм</t>
  </si>
  <si>
    <t>TECElogo Трубка для підключення радіатора, Т-подібна 16хØ15мм</t>
  </si>
  <si>
    <t>TECElogo Трубка монтажна нікельована для підключення радіаторів, "Т"-подібна,16х15, L=33</t>
  </si>
  <si>
    <t>TECElogo Монтажний блок підключення радіатора зі стіни, 16мм</t>
  </si>
  <si>
    <t>TECElogo Трубка для підключення радіатора, Г-подібна 20хØ15мм</t>
  </si>
  <si>
    <t>TECElogo Трубка для підключення радіатора, Т-подібна 20хØ15мм</t>
  </si>
  <si>
    <t>TECElogo Монтажний блок підключення радіатора з підлоги, 16хØ15мм</t>
  </si>
  <si>
    <t>TECElogo Трійник спарений, одноплощинний, 16х16х16мм</t>
  </si>
  <si>
    <t>TECElogo Монтажний блок підключення радіатора зі стіни, 16хØ15мм</t>
  </si>
  <si>
    <t>TECElogo Трійник спарений, одноплощинний, 20х16х16мм</t>
  </si>
  <si>
    <t>TECElogo Трійник спарений, одноплощинний, 20х16х20мм</t>
  </si>
  <si>
    <t>TECElogo Блок підключення трубок 15мм до радіаторів, нікельований, в комплекті з двома накидними гайками, 16мм х 15Cu х 16мм</t>
  </si>
  <si>
    <t>TECElogo Блок підключення трубок 15мм до радіаторів, нікельований, в комплекті з двома накидними гайками, 16мм х 15Cu х заглушка</t>
  </si>
  <si>
    <t>TECElogo Блок підключення трубок 15мм до радіаторів, нікельований, в комплекті з двома накидними гайками, 20мм х 15Cu х 20мм</t>
  </si>
  <si>
    <t>TECElogo Блок підключення трубок 15мм до радіаторів, нікельований, в комплекті з двома накидними гайками, заглушка х 15Cu х 16мм</t>
  </si>
  <si>
    <t>Різьбозатискне з'єднання 15х3/4” для мідних трубок (1шт)</t>
  </si>
  <si>
    <t>Перехідник "євроконус" 3/4"ЗР х 1/2"ЗР</t>
  </si>
  <si>
    <t>Перехідник TECElogo прямий із зовнішньою різьбою 20 х 1/2" ТМ ТЕСЕ</t>
  </si>
  <si>
    <t>Перехідник TECElogo прямий із зовнішньою різьбою 20х 3/4", TM TECE</t>
  </si>
  <si>
    <t>TECElogo Муфта 16х16мм PPSU</t>
  </si>
  <si>
    <t>TECElogo Заглушка 16мм PPSU</t>
  </si>
  <si>
    <t>TECElogo Штуцер кутовий 16х16мм PPSU</t>
  </si>
  <si>
    <t>TECElogo Кутник 90° 16мм PPSU</t>
  </si>
  <si>
    <t>TECElogo Муфта 20х20мм PPSU</t>
  </si>
  <si>
    <t>TECElogo Муфта редукційна 20х16мм PPSU</t>
  </si>
  <si>
    <t>TECElogo Заглушка 20мм PPSU</t>
  </si>
  <si>
    <t>TECElogo Штуцер кутовий 20х20мм PPSU</t>
  </si>
  <si>
    <t>TECElogo Муфта редукційна 25х16мм PPSU</t>
  </si>
  <si>
    <t>TECElogo Трійник 16х16х16мм PPSU</t>
  </si>
  <si>
    <t>TECElogo Кутник 90° 20мм PPSU</t>
  </si>
  <si>
    <t>TECElogo Муфта 25х25мм PPSU</t>
  </si>
  <si>
    <t>TECElogo Муфта редукційна 25х20мм PPSU</t>
  </si>
  <si>
    <t>TECElogo Трійник редукційний 20х16х16мм PPSU</t>
  </si>
  <si>
    <t>TECElogo Трійник редукційний 20х16х20мм PPSU</t>
  </si>
  <si>
    <t>TECElogo Трійник редукційний 20х20х16мм PPSU</t>
  </si>
  <si>
    <t>TECElogo Штуцер кутовий 25х25мм PPSU</t>
  </si>
  <si>
    <t>TECElogo Трійник 20х20х20мм PPSU</t>
  </si>
  <si>
    <t>TECElogo Кутник 90° 25мм PPSU</t>
  </si>
  <si>
    <t>TECElogo Трійник 25х25х25мм PPSU</t>
  </si>
  <si>
    <t>TECElogo Трійник редукційний 20х25х20мм PPSU</t>
  </si>
  <si>
    <t>TECElogo Трійник редукційний 25х16х16мм PPSU</t>
  </si>
  <si>
    <t>TECElogo Трійник редукційний 25х16х25мм PPSU</t>
  </si>
  <si>
    <t>TECElogo Трійник редукційний 25х20х20мм PPSU</t>
  </si>
  <si>
    <t>TECElogo Трійник редукційний 25х20х25мм PPSU</t>
  </si>
  <si>
    <t>TECElogo Муфта 32х32мм PPSU</t>
  </si>
  <si>
    <t>TECElogo Муфта редукційна 32х20мм PPSU</t>
  </si>
  <si>
    <t>TECElogo Муфта редукційна 32х25мм PPSU</t>
  </si>
  <si>
    <t>TECElogo Кутник 90° 32мм PPSU</t>
  </si>
  <si>
    <t>TECElogo Муфта 40х40мм PPSU</t>
  </si>
  <si>
    <t>TECElogo Муфта редукційна 40х32мм PPSU</t>
  </si>
  <si>
    <t>TECElogo Трійник 32х32х32мм PPSU</t>
  </si>
  <si>
    <t>TECElogo Кутник 90° 40мм PPSU</t>
  </si>
  <si>
    <t>TECElogo Муфта 50х50мм PPSU</t>
  </si>
  <si>
    <t>TECElogo Трійник редукційний 32х16х32мм PPSU</t>
  </si>
  <si>
    <t>TECElogo Трійник редукційний 32х20х32мм PPSU</t>
  </si>
  <si>
    <t>TECElogo Трійник редукційний 32х25х25мм PPSU</t>
  </si>
  <si>
    <t>TECElogo Трійник редукційний 32х25х32мм PPSU</t>
  </si>
  <si>
    <t>TECElogo Муфта редукційна 50х40мм PPSU</t>
  </si>
  <si>
    <t>TECElogo Кутник 90° 50мм PPSU</t>
  </si>
  <si>
    <t>TECElogo Трійник редукційний 40х25х40мм PPSU</t>
  </si>
  <si>
    <t>TECElogo Трійник редукційний 40х32х32мм PPSU</t>
  </si>
  <si>
    <t>TECElogo Трійник редукційний 40х32х40мм PPSU</t>
  </si>
  <si>
    <t>TECElogo Трійник 40х40х40мм PPSU</t>
  </si>
  <si>
    <t>TECElogo Муфта 63х63мм PPSU</t>
  </si>
  <si>
    <t>TECElogo Трійник редукційний 50х25х50мм PPSU</t>
  </si>
  <si>
    <t>TECElogo Трійник редукційний 50х32х50мм PPSU</t>
  </si>
  <si>
    <t>TECElogo Трійник 50х50х50мм PPSU</t>
  </si>
  <si>
    <t>TECElogo Муфта редукційна 63х50мм PPSU</t>
  </si>
  <si>
    <t>TECElogo Кутник 90° 63мм PPSU</t>
  </si>
  <si>
    <t>TECElogo Трійник редукційний 63х32х63мм PPSU</t>
  </si>
  <si>
    <t>TECElogo Трійник редукційний 63х50х63мм PPSU</t>
  </si>
  <si>
    <t>TECElogo Трійник 63х63х63мм PPSU</t>
  </si>
  <si>
    <t>TECElogo Тримач для фітингів 16мм</t>
  </si>
  <si>
    <t>TECElogo Ключ демонтажний 16-20мм</t>
  </si>
  <si>
    <t>TECElogo Тримач для фітингів 20мм</t>
  </si>
  <si>
    <t>TECElogo Ключ демонтажний 25мм</t>
  </si>
  <si>
    <t>TECElogo Тримач для фітингів 25мм</t>
  </si>
  <si>
    <t>TECElogo Ключ демонтажний 32мм</t>
  </si>
  <si>
    <t>TECElogo Тримач для фітингів 32мм</t>
  </si>
  <si>
    <t>TECElogo Ключ демонтажний 40мм</t>
  </si>
  <si>
    <t>TECElogo Тримач для фітингів 40мм</t>
  </si>
  <si>
    <t>TECElogo Ключ демонтажний 50мм</t>
  </si>
  <si>
    <t>TECElogo Тримач для фітингів 50мм</t>
  </si>
  <si>
    <t>TECElogo Трубозгин внутрішній 16мм</t>
  </si>
  <si>
    <t>TECElogo Трубозгин зовнішній 16мм</t>
  </si>
  <si>
    <t>TECElogo Ключ демонтажний 63мм</t>
  </si>
  <si>
    <t>TECElogo Тримач для фітингів 63мм</t>
  </si>
  <si>
    <t>TECElogo Трубозгин внутрішній 20мм</t>
  </si>
  <si>
    <t>TECElogo Трубозгин зовнішній 20мм</t>
  </si>
  <si>
    <t>TECElogo Трубозгин внутрішній 25мм</t>
  </si>
  <si>
    <t>TECElogo Лезо для ножиць 8760002</t>
  </si>
  <si>
    <t>TECElogo Трубозгин зовнішній 25мм</t>
  </si>
  <si>
    <t>Лезо для труборіза дискового 14-63 мм</t>
  </si>
  <si>
    <t>TECElogo Сумка для інструменту 16-25мм, на пасок</t>
  </si>
  <si>
    <t>TECElogo Ручка калібратора 16-63мм</t>
  </si>
  <si>
    <t xml:space="preserve">TECElogo Насадка калібратора 16-63мм для електроінструменту </t>
  </si>
  <si>
    <t>TECElogo Калібратор 16мм</t>
  </si>
  <si>
    <t>TECElogo Калібратор 20мм</t>
  </si>
  <si>
    <t>TECElogo Калібратор 25мм</t>
  </si>
  <si>
    <t>TECElogo Калібратор 32мм</t>
  </si>
  <si>
    <t>TECElogo Калібратор 40мм</t>
  </si>
  <si>
    <t>TECElogo Ножиці 14-25мм</t>
  </si>
  <si>
    <t>TECElogo Калібратор 50мм</t>
  </si>
  <si>
    <t>TECElogo Калібратор 63мм</t>
  </si>
  <si>
    <t>TECElogo Затискач для труб 14-25мм</t>
  </si>
  <si>
    <t>Труборіз дисковий 14-63 мм</t>
  </si>
  <si>
    <t>TECElogo Комплект інструменту 16-25мм</t>
  </si>
  <si>
    <t>TECElogo Комплект інструменту 32-40мм</t>
  </si>
  <si>
    <t>TECElogo Комплект інструменту 32-50мм</t>
  </si>
  <si>
    <t>TECElogo Короб захисний для тріника спареного, одноплощинного</t>
  </si>
  <si>
    <t>Розподілювач 3/4" на 2 контури, з вентилями, євроконус</t>
  </si>
  <si>
    <t>Розподілювач 3/4" на 3 контури, з вентилями, євроконус</t>
  </si>
  <si>
    <t>Вентиль зворотній, кутовий, 1/2"</t>
  </si>
  <si>
    <t>Вентиль зворотній, прямий, 1/2"</t>
  </si>
  <si>
    <t xml:space="preserve">Головка термостатична ТЕСЕ, M 30 x 1,5   </t>
  </si>
  <si>
    <t>Вентиль термостатичний, кутовий, 1/2"</t>
  </si>
  <si>
    <t>Вентиль термостатичний, прямий, 1/2"</t>
  </si>
  <si>
    <t>Блок підключення радіатора, кутовий, 3/4", євроконус</t>
  </si>
  <si>
    <t>Блок підключення радіатора, кутовий, 1/2", євроконус</t>
  </si>
  <si>
    <t>Блок підключення радіатора, прямий, 1/2", євроконус</t>
  </si>
  <si>
    <t>Блок підключення радіатора, прямий, 3/4", євроконус</t>
  </si>
  <si>
    <t>TECElogo Кільце ущільнююче 16мм (O-Ring)</t>
  </si>
  <si>
    <t>TECElogo Кільце ущільнююче 20мм (O-Ring)</t>
  </si>
  <si>
    <t>TECElogo Кільце ущільнююче 25мм (O-Ring)</t>
  </si>
  <si>
    <t>TECElogo Кільце ущільнююче 32мм (O-Ring)</t>
  </si>
  <si>
    <t>TECElogo Кільце ущільнююче 40мм (O-Ring)</t>
  </si>
  <si>
    <t>TECElogo Кільце ущільнююче 50мм (O-Ring)</t>
  </si>
  <si>
    <t>TECElogo Кільце ущільнююче 63мм (O-Ring)</t>
  </si>
  <si>
    <t>Модуль ТЕСЕ для умивальника, 1120мм</t>
  </si>
  <si>
    <t>Модуль ТЕСЕ для прихованої арматури (ванна\ душ)</t>
  </si>
  <si>
    <t>Модуль ТЕСЕ для поручнів</t>
  </si>
  <si>
    <t>Модуль ТЕСЕ для умивальника, висотою  980 мм</t>
  </si>
  <si>
    <t>Модуль ТЕСЕ для підвісного біде, 1120мм</t>
  </si>
  <si>
    <t>Модуль ТЕСЕ для підвісного біде, 820мм</t>
  </si>
  <si>
    <t>Модуль ТЕСЕ для умивальника із зливним сифоном</t>
  </si>
  <si>
    <t>Модуль ТЕСЕ для пісуару, для підключення до зовнішнього зливного клапану</t>
  </si>
  <si>
    <t>Модуль ТЕСЕ для умивальника з пластиною для кріплення зовнішньої арматури та гумовою ущільнюючою манжетою</t>
  </si>
  <si>
    <t>Кутовий з'єднувальний елемент</t>
  </si>
  <si>
    <t>Кріплення одинарне</t>
  </si>
  <si>
    <t>Профіль 33х33мм</t>
  </si>
  <si>
    <t>Кріплення подвійне</t>
  </si>
  <si>
    <t>Кріплення подвійне подовжене</t>
  </si>
  <si>
    <t>TECEprofil кріплення для кутників настінних</t>
  </si>
  <si>
    <t>З'єднувальний елемент для кріплення лічильників води та кранів</t>
  </si>
  <si>
    <t>Монтажна рама для арматури</t>
  </si>
  <si>
    <t>Монтажна рама для додаткових елементів</t>
  </si>
  <si>
    <t>Панель дерев'яна, для встановлення підтримувальних поручнів</t>
  </si>
  <si>
    <t>Кріплення з кутником настінним TECEflex 16 мм х 1/2" ВР, бронза</t>
  </si>
  <si>
    <t>Кріплення з кутником настінним 1/2" ВР х 1/2" ВР, бронза</t>
  </si>
  <si>
    <t>Кріплення з кутником настінним TECEflex 20 мм х 1/2" ВР, бронза</t>
  </si>
  <si>
    <t>TECEprofil монтажний комплект для умивальників, 500 мм</t>
  </si>
  <si>
    <t>TECEprofil монтажний комплект для умивальників, 440 мм</t>
  </si>
  <si>
    <t>Пластина для прихованого монтажу фітингів та TECEflex hygiene box</t>
  </si>
  <si>
    <t>Монтажний комплект для встановлення умивальника, з TECEflex hygiene box</t>
  </si>
  <si>
    <t>Монтажний комплект ТЕСЕprofil для умивальника</t>
  </si>
  <si>
    <t>Монтажна пластина для прихованої арматури</t>
  </si>
  <si>
    <t>Рама для поручнів (655х250х60мм)</t>
  </si>
  <si>
    <t>Комплект для підключення пральної машини</t>
  </si>
  <si>
    <t>Монтажний комплект для умивальника з кутниками TECEflex 16 мм x 1/2" ВР, бронза</t>
  </si>
  <si>
    <t>Монтажний комплект для умивальника з кутниками  TECElogo 20 мм x 1/2" ВР, бронза</t>
  </si>
  <si>
    <t>Підтримуючий елемент для умивальника, для встановлення в цегляні або дерев'яні стіни</t>
  </si>
  <si>
    <t>Монтажний комплект ТЕСЕprofil для умивальника, з прихованим сифоном</t>
  </si>
  <si>
    <t>Гвинт-саморіз для панелей ТЕСЕprofil, 3,5 x 35 мм</t>
  </si>
  <si>
    <t>Шпаклівка TECEprofil</t>
  </si>
  <si>
    <t>Клей для пластин 9.200.013</t>
  </si>
  <si>
    <t>Протипожежний комплект до модуля для унітазу 1120 мм</t>
  </si>
  <si>
    <t>Пластина для монтажу у сирих приміщеннях TECEprofil</t>
  </si>
  <si>
    <t>Телескопічне кріплення модуля ТЕСЕ до стіни, горизонтальне</t>
  </si>
  <si>
    <t xml:space="preserve">З'єднуючий гвинт ТЕСЕprofil 4,2x13 </t>
  </si>
  <si>
    <t>Звукоізоляційний комплект для кутових кріплень</t>
  </si>
  <si>
    <t>Анкерна кліпса з різьбою М10, TECEprofil</t>
  </si>
  <si>
    <t>Анкерна кліпса з різьбою М8, TECEprofil</t>
  </si>
  <si>
    <t>Торцеве з'єднання профілю, TECEprofil</t>
  </si>
  <si>
    <t>Мультикліпса, TECEprofil</t>
  </si>
  <si>
    <t>Комплект шпильок для кріплення модуля ТЕСЕ до стіни</t>
  </si>
  <si>
    <t>Комплект для кріплення до U-профілю</t>
  </si>
  <si>
    <t>Комплект саморізів для кріплення до стіни</t>
  </si>
  <si>
    <t>Прокладка звукоізолююча для підвісного унітазу та біде</t>
  </si>
  <si>
    <t>Ніжка з торцевим елементом</t>
  </si>
  <si>
    <t>З'єднання універсальне, TECEprofil</t>
  </si>
  <si>
    <t>Кутник настінний з TECEflex 16 мм x 1/2" ВР, подовжений, бронза</t>
  </si>
  <si>
    <t>Кутник настінний 1/2" ВР x 1/2" ВР, подовжений, бронза</t>
  </si>
  <si>
    <t>Комплект кріплення модуля ТЕСЕ до стіни, TECEprofil</t>
  </si>
  <si>
    <t>Комплект для кріплення модуля TECEprofil до стіни, швидка фіксація, ТМ ТЕСЕ</t>
  </si>
  <si>
    <t>Комплект для монтажу модуля ТЕСЕ у куті</t>
  </si>
  <si>
    <t>Кутник настінний з TECElogo 20 мм x 1/2" ВР, подовжений, бронза</t>
  </si>
  <si>
    <t>Комплект опор для підвісних унітазів зі зменшеною висотою</t>
  </si>
  <si>
    <t>Телескопічне кріплення модуля ТЕСЕ, вертикальне</t>
  </si>
  <si>
    <t>TECEone кутник настінний 1/2" ВР x 1/2" ВР, бронза</t>
  </si>
  <si>
    <t>Коліно 90 ° TECEprofil для з'єднання із умивальником, із прихованим UP-сифоном</t>
  </si>
  <si>
    <t>Опорні ніжки для модулів ТЕСЕ, подовжені</t>
  </si>
  <si>
    <t>Опора модуля ТЕСЕ для монтажу на вільному просторі</t>
  </si>
  <si>
    <t>Шланг для підключення системи водопостачання сидінь-біде AquaClean</t>
  </si>
  <si>
    <t>Телескопічне кріплення модуля ТЕСЕ до стіни</t>
  </si>
  <si>
    <t>Панелі для встановлення поручнів (на модуль 9300009)</t>
  </si>
  <si>
    <t>Комплект для монтажу модуля ТЕСЕ під кутом 45º до стіни</t>
  </si>
  <si>
    <t>TECEprofil стартовий набір</t>
  </si>
  <si>
    <t>Комплект кріплення модуля ТЕСЕ до стіни, 90°</t>
  </si>
  <si>
    <t>Стопор ніжок модуля TECE</t>
  </si>
  <si>
    <t>Гідроізоляційна манжета для кутника настінного</t>
  </si>
  <si>
    <t>TECEbox елементи кріплення</t>
  </si>
  <si>
    <t>Втулка для кріплення унітазу на рамі модуля TECE</t>
  </si>
  <si>
    <t>Перехідник гумовий 30/50 мм для TECEprofil</t>
  </si>
  <si>
    <t>Кінцевий елемент профіля, заглушка</t>
  </si>
  <si>
    <t>Відвід каналізаційний до модуля TECE для умивальника DN40/50</t>
  </si>
  <si>
    <t>Фіксатор каналізаційного відводу модуля ТЕСЕ для умивальника</t>
  </si>
  <si>
    <t>Монтажний елемент для опори, лівий</t>
  </si>
  <si>
    <t>Монтажний елемент для опори, правий</t>
  </si>
  <si>
    <t>Комплект кріпильних елементів для біде</t>
  </si>
  <si>
    <t>Набір елементів кріплення для умивальника, модуль</t>
  </si>
  <si>
    <t>Набір елементів кріплення для умивальника, конструкція</t>
  </si>
  <si>
    <t>Набір елементів кріплення для біде</t>
  </si>
  <si>
    <t>Сифон прихованого монтажу (Dallmer)</t>
  </si>
  <si>
    <t>Бачок ТЕСЕbox для підвісного унітазу з фронтальним розташуванням панелі змиву, висотою 820мм</t>
  </si>
  <si>
    <t>Бачок ТЕСЕbox для підвісного унітазу з фронтальним або горизонтальним розташуванням панелі змиву, висотою 820мм</t>
  </si>
  <si>
    <t>Бачок ТЕСЕbox для підвісного унітазу з фронтальним розташуванням панелі змиву, висотою 1110мм</t>
  </si>
  <si>
    <t>Клапан змиву пісуара з монтажною пластиною</t>
  </si>
  <si>
    <t>Клапан змиву ТЕСЕfilo для пісуара, U2, з монтажною пластиною</t>
  </si>
  <si>
    <t>Рама монтажна TECEbox для умивальника</t>
  </si>
  <si>
    <t>Короб монтажний для панелей змиву TECE</t>
  </si>
  <si>
    <t>Монтажні опори для бачка TECEbox 9.370.000 (комплект -2шт.)</t>
  </si>
  <si>
    <t>Плита монтажна нижня для бачка TECEbox (479х310х33,5мм)</t>
  </si>
  <si>
    <t>Фіксатор каналізаційного коліна для бачка TECEbox</t>
  </si>
  <si>
    <t>Тримач каналізаційного коліна для бачка TECEbox</t>
  </si>
  <si>
    <t>Відвід каналізаційний бачка TECEbox DN90</t>
  </si>
  <si>
    <t>Комплект для підключення унітазу до бачка TECEbox</t>
  </si>
  <si>
    <t>Плита монтажна верхня для бачка TECEbox</t>
  </si>
  <si>
    <t>Бачок TECEbox 8см для підлогового унітазу</t>
  </si>
  <si>
    <t>Бачок TECEbox 8см для підлогового унітазу, з металевим каркасом</t>
  </si>
  <si>
    <t>Бачок TECEbox 8см для підлогового унітазу, з металевим каркасом та шумоізоляційною плитою</t>
  </si>
  <si>
    <t>TECEbox модуль для умивальника, 8 см</t>
  </si>
  <si>
    <t>TECEbox тримач для коліна 50 мм</t>
  </si>
  <si>
    <t>TECEbox комплект для мотажу біде</t>
  </si>
  <si>
    <t>TECEbox комплект для мотажу унітаза</t>
  </si>
  <si>
    <t>TECEbox комплект для мотажу умивальника</t>
  </si>
  <si>
    <t>TECEbox комплект монтажних елементів, бачок, Octa</t>
  </si>
  <si>
    <t>TECEbox комплект монтажних елементів, модуль, Octa</t>
  </si>
  <si>
    <t>TECEbox бачок Octa, без зливної труби</t>
  </si>
  <si>
    <t>TECEbox коліно каналізаційне 50 мм</t>
  </si>
  <si>
    <t>Зливний патрубок із PE−HD з ущільнючим кільцем, ТМ ТЕСЕ</t>
  </si>
  <si>
    <t>Захисний пінополістирольний кожух зливного патрубку, ТМ ТЕСЕ</t>
  </si>
  <si>
    <t>TECEbox манжета ущільнююча, гумова, 50 мм</t>
  </si>
  <si>
    <t>TECEbox тримач каналізаційного коліна, Octa</t>
  </si>
  <si>
    <t>TECEbox коліно каналізаційне PE-HD DN 90/90, Octa</t>
  </si>
  <si>
    <t>TECEbox тримач зливної труби, Octa</t>
  </si>
  <si>
    <t>Зливний патрубок бачка TECE для підлогових унітазів</t>
  </si>
  <si>
    <t>TECEone комплект підключення, Octa</t>
  </si>
  <si>
    <t>Панель змиву для унітазу TECEambia, пластикова, біла</t>
  </si>
  <si>
    <t>Панель одинарного змиву для унітазу TECEambia, білий</t>
  </si>
  <si>
    <t>Панель змиву для унітазу TECEambia, пластикова, біла антибактеріальна</t>
  </si>
  <si>
    <t>Панель одинарного змиву для унітазу TECEambia, білий антибактеріальний</t>
  </si>
  <si>
    <t>Панель змиву для унітазу TECEambia, пластикова, хром глянцевий</t>
  </si>
  <si>
    <t>Панель змиву для унітазу TECEambia, пластикова, хром матовий</t>
  </si>
  <si>
    <t>Панель одинарного змиву для унітазу TECEambia, хром глянцевий</t>
  </si>
  <si>
    <t>Панель одинарного змиву для унітазу TECEambia, хром матовий</t>
  </si>
  <si>
    <t>Панель змиву для пісуару TECEambia, пластикова, біла</t>
  </si>
  <si>
    <t>Панель змиву для унітазу TECEambia, пластикова, хром глянцевий, клавіші хром матовий</t>
  </si>
  <si>
    <t>Панель змиву для унітазу TECEambia, пластикова, хром матовий, клавіші хром глянцевий</t>
  </si>
  <si>
    <t>Панель змиву для пісуару TECEambia, пластикова, біла антибактеріальна</t>
  </si>
  <si>
    <t>Панель змиву для пісуару TECEambia, пластикова, хром глянцевий</t>
  </si>
  <si>
    <t>Панель змиву для унітазу TECEambia, пластикова, пергамон</t>
  </si>
  <si>
    <t>Панель одинарного змиву для унітазу TECEambia, пергамон</t>
  </si>
  <si>
    <t>Панель змиву для пісуару TECEambia, пергамон</t>
  </si>
  <si>
    <t>Панель змиву для унітазу TECEplanus, білий глянцевий</t>
  </si>
  <si>
    <t>Панель змиву для унітазу TECEplanus, білий шовковисто-матовий</t>
  </si>
  <si>
    <t>Панель одинарного змиву для унітазу TECEplanus, білий глянцевий</t>
  </si>
  <si>
    <t>Панель одинарного змиву для унітазу TECEplanus, білий шовковисто-матовий</t>
  </si>
  <si>
    <t>Панель змиву для унітазу TECEplanus, хром глянцевий</t>
  </si>
  <si>
    <t>Панель змиву для унітазу TECEplanus, нержавіюча сталь, сатин</t>
  </si>
  <si>
    <t>Панель одинарного змиву для унітазу TECEplanus, хром глянцевий</t>
  </si>
  <si>
    <t>Панель одинарного змиву для унітазу TECEplanus, нержавіюча сталь, сатин</t>
  </si>
  <si>
    <t>Панель змиву для пісуару TECEplanus, хром глянцевий</t>
  </si>
  <si>
    <t>Панель змиву для пісуару TECEplanus, білий глянцевий</t>
  </si>
  <si>
    <t>Панель змиву для пісуару TECEplanus, білий шовковисто-матовий</t>
  </si>
  <si>
    <t>Панель змиву для пісуару TECEplanus, нержавіюча сталь, сатин</t>
  </si>
  <si>
    <t>Панель змиву для унітазу TECEplanus, антична мідь</t>
  </si>
  <si>
    <t>Панель змиву для унітазу TECEplanus, антична бронза</t>
  </si>
  <si>
    <t>Блок панелі змиву для унітазу з живленням від батарейки 6 В TECEplanus, кабель, без панелі</t>
  </si>
  <si>
    <t>Блок панелі змиву для унітазу з живленням від батарейки 230/12 В TECEplanus, кабель, без панелі</t>
  </si>
  <si>
    <t>Панель змиву для пісуару TECEplanus IR, 230/12V, хром глянцевий</t>
  </si>
  <si>
    <t>Панель змиву для пісуару TECEplanus IR, 230/12V, нержавіюча сталь, сатин</t>
  </si>
  <si>
    <t>Панель змиву для пісуару TECEplanus IR, 230/12V, білий глянцевий</t>
  </si>
  <si>
    <t>Панель змиву для пісуару TECEplanus IR, 230/12V, білий матовий</t>
  </si>
  <si>
    <t>Панель змиву для пісуару TECEplanus IR, 6V, хром глянцевий</t>
  </si>
  <si>
    <t>Панель змиву для пісуару TECEplanus IR, 6V, нержавіюча сталь, сатин</t>
  </si>
  <si>
    <t>Панель змиву для пісуару TECEplanus IR, 6V, білий глянцевий</t>
  </si>
  <si>
    <t>Панель змиву для пісуару TECEplanus IR, 6V, білий матовий</t>
  </si>
  <si>
    <t>Блок панелі змиву для унітазу з живленням від батарейки 230/12 В TECEplanus, бездротовий, без панелі</t>
  </si>
  <si>
    <t>Блок панелі змиву для унітазу з живленням від батарейки 6 В TECEplanus, бездротовий, без панелі</t>
  </si>
  <si>
    <t>Панель змиву для унітазу TECEplanus IR, 230/12V, хром глянцевий</t>
  </si>
  <si>
    <t>Панель змиву для унітазу TECEplanus IR, 230/12V, нержавіюча сталь, сатин</t>
  </si>
  <si>
    <t>Панель змиву для унітазу TECEplanus IR, 230/12V, білий глянцевий</t>
  </si>
  <si>
    <t>Панель змиву для унітазу TECEplanus IR, 6V, хром глянцевий</t>
  </si>
  <si>
    <t>Панель змиву для унітазу TECEplanus IR, 6V, нержавіюча сталь, сатин</t>
  </si>
  <si>
    <t>Панель змиву для унітазу TECEplanus IR, 6V, білий глянцевий</t>
  </si>
  <si>
    <t>Панель змиву для унітазу TECEloop, пластикова, біла</t>
  </si>
  <si>
    <t>Панель змиву для унітазу TECEloop, пластикова, пергамон</t>
  </si>
  <si>
    <t>Панель змиву для унітазу TECEloop, пластикова, біла антибактеріальна</t>
  </si>
  <si>
    <t>Панель змиву для унітазу TECEloop, пластикова, хром глянцевий</t>
  </si>
  <si>
    <t>Панель змиву для унітазу TECEloop, пластикова, хром матовий</t>
  </si>
  <si>
    <t>Панель змиву для унітазу TECEloop, пластикова, біла, клавіші хром глянцевий</t>
  </si>
  <si>
    <t>Панель змиву для пісуару TECEloop, пластикова, біла</t>
  </si>
  <si>
    <t>Панель змиву для пісуару TECEloop, пластикова, пергамон</t>
  </si>
  <si>
    <t>Панель змиву для пісуару TECEloop, пластикова, біла антибактеріальна</t>
  </si>
  <si>
    <t>Панель змиву для пісуару TECEloop, пластикова, хром глянцевий</t>
  </si>
  <si>
    <t>Панель змиву для пісуару TECEloop, пластикова, хром матовий</t>
  </si>
  <si>
    <t>Панель змиву для пісуару TECEloop, пластикова, біла, клавіша хром глянцевий</t>
  </si>
  <si>
    <t>Клавіші TECEloop, білі</t>
  </si>
  <si>
    <t>Клавіші TECEloop, пергамон</t>
  </si>
  <si>
    <t>Клавіші TECEloop, білий антибактеріальний</t>
  </si>
  <si>
    <t>Клавіші TECEloop, чорні</t>
  </si>
  <si>
    <t>Клавіші TECEloop, хром глянцевий</t>
  </si>
  <si>
    <t>Клавіші TECEloop, хром матовий</t>
  </si>
  <si>
    <t>Клавіші TECEloop, нержавіюча сталь</t>
  </si>
  <si>
    <t>Панель змиву для унітазу TECEloop, скло зелене, кнопки білі</t>
  </si>
  <si>
    <t>Панель змиву для унітазу TECEloop, скло біле, кнопки білі</t>
  </si>
  <si>
    <t>Панель змиву для унітазу TECEloop, скло чорне, кнопки білі</t>
  </si>
  <si>
    <t>Панель змиву для пісуару TECEloop, скло зелене, клавіша біла</t>
  </si>
  <si>
    <t>Панель змиву для пісуару TECEloop, скло біле, клавіша біла</t>
  </si>
  <si>
    <t>Панель змиву для пісуару TECEloop, скло чорне, клавіша біла</t>
  </si>
  <si>
    <t>Лицьова панель TECEloop (скло, чорний, Alape та Emco)</t>
  </si>
  <si>
    <t>Лицьова панель TECEloop (скло, зелений)</t>
  </si>
  <si>
    <t>Лицьова панель TECEloop (скло, білий, Emco)</t>
  </si>
  <si>
    <t>Клавіші TECEloop, позолота</t>
  </si>
  <si>
    <t>Панель змиву для унітазу TECEloop, скло зелене, кнопки хром глянцевий</t>
  </si>
  <si>
    <t>Панель змиву для унітазу TECEloop, скло зелене, кнопки хром матовий</t>
  </si>
  <si>
    <t>Панель змиву для унітазу TECEloop, скло біле, кнопки хром глянцевий</t>
  </si>
  <si>
    <t>Панель змиву для унітазу TECEloop, скло біле, кнопки хром матовий</t>
  </si>
  <si>
    <t>Панель змиву для унітазу TECEloop, скло чорне, кнопки чорні</t>
  </si>
  <si>
    <t>Панель змиву для унітазу TECEloop, скло чорне, кнопки хром глянцевий</t>
  </si>
  <si>
    <t>Панель змиву для унітазу TECEloop, скло чорне, кнопки хром матовий</t>
  </si>
  <si>
    <t>Панель змиву для пісуару TECEloop, скло зелене, клавіша хром глянцевий</t>
  </si>
  <si>
    <t>Панель змиву для пісуару TECEloop, скло зелене, клавіша хром матовий</t>
  </si>
  <si>
    <t>Панель змиву для пісуару TECEloop, скло біле, клавіша хром глянцевий</t>
  </si>
  <si>
    <t>Панель змиву для пісуару TECEloop, скло біле, клавіша хром матовий</t>
  </si>
  <si>
    <t>Лицьова панель TECEloop (скло, сіро-блакитний)</t>
  </si>
  <si>
    <t>Лицьова панель TECEloop (скло, кавовий)</t>
  </si>
  <si>
    <t>Лицьова панель TECEloop (скло, зелений, Bugbad)</t>
  </si>
  <si>
    <t>Лицьова панель TECEloop (скло, слонова кістка, Alape)</t>
  </si>
  <si>
    <t>Лицьова панель TECEloop (скло, помаранчевий)</t>
  </si>
  <si>
    <t>Лицьова панель TECEloop (скло, рубіновий, Alape)</t>
  </si>
  <si>
    <t>Лицьова панель TECEloop (скло, срібний, Alape)</t>
  </si>
  <si>
    <t>Лицьова панель TECEloop (скло, світло-зелений, Emco)</t>
  </si>
  <si>
    <t>Лицьова панель TECEloop (дзеркало)</t>
  </si>
  <si>
    <t>Панель змиву для пісуару TECEloop, скло чорне, клавіша чорна</t>
  </si>
  <si>
    <t>Панель змиву для пісуару TECEloop, скло чорне, клавіша хром глянцевий</t>
  </si>
  <si>
    <t>Панель змиву для пісуару TECEloop, скло чорне, клавіша хром матовий</t>
  </si>
  <si>
    <t>Панель змиву для пісуару TECEloop, скло біле, клавіша нержавіюча сталь</t>
  </si>
  <si>
    <t>Панель змиву для пісуару TECEloop, скло зелене, клавіша нержавіюча сталь</t>
  </si>
  <si>
    <t>Панель змиву для пісуару TECEloop, скло чорне, клавіша нержавіюча сталь</t>
  </si>
  <si>
    <t>Лицьова панель TECEloop (полірований сланець)</t>
  </si>
  <si>
    <t>Панель змиву для унітазу TECEloop, скло чорне, кнопки позолочені</t>
  </si>
  <si>
    <t>Панель змиву для пісуару TECEloop, скло чорне, клавіша позолочена</t>
  </si>
  <si>
    <t>Панель змиву для унітазу TECEsquare, скло зелене, кнопки білі</t>
  </si>
  <si>
    <t>Панель змиву для унітазу TECEsquare, скло біле, кнопки білі</t>
  </si>
  <si>
    <t>Панель змиву для пісуару TECEsquare, скло зелене, кнопка біла</t>
  </si>
  <si>
    <t>Панель змиву для пісуару TECEsquare, скло біле, кнопка біла</t>
  </si>
  <si>
    <t>Панель змиву для унітазу TECEsquare, скло зелене, кнопки хром глянцевий</t>
  </si>
  <si>
    <t>Панель змиву для унітазу TECEsquare, скло біле, кнопки хром глянцевий</t>
  </si>
  <si>
    <t>Панель змиву для унітазу TECEsquare, скло чорне, кнопки чорні</t>
  </si>
  <si>
    <t>Панель змиву для унітазу TECEsquare, скло чорне, кнопки хром глянцевий</t>
  </si>
  <si>
    <t>Панель змиву для пісуару TECEsquare, скло біле, кнопка хром глянцевий</t>
  </si>
  <si>
    <t>Панель змиву для пісуару TECEsquare, скло чорне, кнопка чорна</t>
  </si>
  <si>
    <t>Панель змиву для пісуару TECEsquare, скло чорне, кнопка хром глянцевий</t>
  </si>
  <si>
    <t>Панель змиву для пісуару TECEsquare, скло зелене, кнопка хром глянцевий</t>
  </si>
  <si>
    <t>Панель змиву для унітазу TECEsquare, скло зелене, кнопки нержавіюча сталь</t>
  </si>
  <si>
    <t>Панель змиву для унітазу TECEsquare, скло біле, кнопки нержавіюча сталь</t>
  </si>
  <si>
    <t>Панель змиву для унітазу TECEsquare, скло чорне, кнопки нержавіюча сталь</t>
  </si>
  <si>
    <t>Панель змиву для пісуару TECEsquare, скло зелене, кнопка нержавіюча сталь</t>
  </si>
  <si>
    <t>Панель змиву для пісуару TECEsquare, скло біле, кнопка нержавіюча сталь</t>
  </si>
  <si>
    <t>Панель змиву для пісуару TECEsquare, скло чорне, кнопка нержавіюча сталь</t>
  </si>
  <si>
    <t>Панель змиву для унітазу TECEsquare, скло чорне, кнопки позолочені</t>
  </si>
  <si>
    <t>Панель змиву для пісуару TECEsquare, скло чорне, кнопка позолочена</t>
  </si>
  <si>
    <t>Панель змиву для пісуару TECEsquare, біла</t>
  </si>
  <si>
    <t>Панель змиву для пісуару TECEsquare, нержавіюча сталь</t>
  </si>
  <si>
    <t>Панель змиву для пісуару TECEsquare, хром глянцевий</t>
  </si>
  <si>
    <t>Панель змиву для унітазу TECEsquare II, нержавіюча сталь</t>
  </si>
  <si>
    <t>Панель змиву для унітазу TECEsquare II, біла</t>
  </si>
  <si>
    <t>Панель змиву для унітазу TECEsquare II, чорна матова</t>
  </si>
  <si>
    <t>Панель змиву для унітазу TECEsquare II, хром глянцевий</t>
  </si>
  <si>
    <t>Панель змиву для унітазу TECEsquare II, біла матова</t>
  </si>
  <si>
    <t>Панель змиву для унітазу TECEbase, пластикова, хром глянцевий</t>
  </si>
  <si>
    <t>Панель змиву для унітазу TECEbase, пластикова, хром матовий</t>
  </si>
  <si>
    <t>Панель змиву для унітазу TECEbase, пластикова, біла</t>
  </si>
  <si>
    <t>Панель змиву для унітазу TECElux Mini, скло біле, сенсорна</t>
  </si>
  <si>
    <t>Панель змиву для унітазу TECElux Mini, скло чорне, сенсорна</t>
  </si>
  <si>
    <t>Елементи кріплення панелей змиву</t>
  </si>
  <si>
    <t>Антитивандальний гвинт K-Fast 3011 3*8 мм</t>
  </si>
  <si>
    <t>Гвинт кріплення панелі змиву TECEambia для пісуару</t>
  </si>
  <si>
    <t>Амортизатор гумовий для рамки панелі змиву</t>
  </si>
  <si>
    <t>Пружини для панелей змиву 2 шт.</t>
  </si>
  <si>
    <t>Пружини для панелей змиву TECEsquare, 2 шт.</t>
  </si>
  <si>
    <t>Рамка опорна для монтажу панелей змиву</t>
  </si>
  <si>
    <t>Рамка опорна для монтажу панелей змиву для пісуара TECEloop</t>
  </si>
  <si>
    <t>Ключ внутрішній шестигранний, 2мм</t>
  </si>
  <si>
    <t>Фіксатор гумовий для рамки панелі змиву, 2шт.</t>
  </si>
  <si>
    <t>Комплект штовхачів для панелі змиву (синій, червоний)</t>
  </si>
  <si>
    <t>Сітка-фільтр для картриджа клапану для пісуара</t>
  </si>
  <si>
    <t>Штоки направляючі, лоток для гігієн. табл.</t>
  </si>
  <si>
    <t>TECEambia монтажна рамка</t>
  </si>
  <si>
    <t xml:space="preserve">TECEfilo елементи кріплення </t>
  </si>
  <si>
    <t>Комплект клавіш для панелі змиву TECEbase</t>
  </si>
  <si>
    <t>TECEnow монтажна рамка</t>
  </si>
  <si>
    <t>Корпус для елементу живлення 6В 2CR5</t>
  </si>
  <si>
    <t>TECEplanus монтажна рамка</t>
  </si>
  <si>
    <t>TECEsquare II монтажна рамка</t>
  </si>
  <si>
    <t>Монтажна рамка TECEsquare</t>
  </si>
  <si>
    <t>Ключ програмування електронних панелей змиву</t>
  </si>
  <si>
    <t>Ключ для програмування та демонтажу</t>
  </si>
  <si>
    <t>Адаптер мережевий для електронних панелей змиву</t>
  </si>
  <si>
    <t>Комплект ручок з присосками для демонтажу скляної панелі змиву</t>
  </si>
  <si>
    <t>Захист додатковий антивандальний для електроніки пісуара</t>
  </si>
  <si>
    <t>Верхня частина панелі змиву TECEambia для пісуару (білий)</t>
  </si>
  <si>
    <t>Елемент живлення 6В 2CR5</t>
  </si>
  <si>
    <t>Картридж для клапану пісуара, механічний</t>
  </si>
  <si>
    <t>Верхня частина панелі змиву TECEambia для пісуару (білий, антибак.)</t>
  </si>
  <si>
    <t>Верхня частина панелі змиву для пісуара TECEplanus, інфрачервона (білий матовий)</t>
  </si>
  <si>
    <t>Верхня частина панелі змиву для пісуара TECEplanus, інфрачервона (хром глянцевий)</t>
  </si>
  <si>
    <t>Верхня частина панелі змиву для пісуара TECEplanus, інфрачервона (нерж. сталь, матова)</t>
  </si>
  <si>
    <t>Адаптер підключення елементів живлення 6В</t>
  </si>
  <si>
    <t>Верхня частина панелі змиву TECEplanus для пісуару (хром глянцевий)</t>
  </si>
  <si>
    <t>Верхня частина панелі змиву TECEplanus для пісуару (нерж.сталь)</t>
  </si>
  <si>
    <t>Верхня частина панелі змиву TECEplanus для пісуару (білий, матовий)</t>
  </si>
  <si>
    <t>TECEfilo трансформатор 230 В/12 В</t>
  </si>
  <si>
    <t>Картридж клапану для пісуару, електричний</t>
  </si>
  <si>
    <t>Верхня частина панелі змиву TECEplanus для унітазу, сенсорна, нержавіюча сталь</t>
  </si>
  <si>
    <t>Верхня частина панелі змиву TECEplanus для унітазу, сенсорна, хром глянцевий</t>
  </si>
  <si>
    <t>Корпус для елементу живлення, довгий</t>
  </si>
  <si>
    <t>TECEfilo клапан електромагнітний 230 В</t>
  </si>
  <si>
    <t>TECEfilo клапан електромагнітний 7.2 В</t>
  </si>
  <si>
    <t>TECEfilo лицьова панель, біла, пластик</t>
  </si>
  <si>
    <t>TECEfilo лицьова панель, хр. глянець, пластик</t>
  </si>
  <si>
    <t>TECEplanus сенсор ІЧ, з кабелями</t>
  </si>
  <si>
    <t>Кришка бачка, фронтальна, з електродвигуном</t>
  </si>
  <si>
    <t>TECEfilo лицьова панель, чорна, скло</t>
  </si>
  <si>
    <t>TECEfilo лицьова панель, нерж. сталь, сатин</t>
  </si>
  <si>
    <t>Сенсор інфрачервоний, 12В, електроніка для пісуару</t>
  </si>
  <si>
    <t>Сенсор інфрачервоний, 6В, електроніка для пісуару</t>
  </si>
  <si>
    <t>TECElux Mini лицьова панель, біла, скло</t>
  </si>
  <si>
    <t>Модуль керування, 12В, дротовий</t>
  </si>
  <si>
    <t>TECEfilo лицьова панель, біла, скло</t>
  </si>
  <si>
    <t>TECEsquare 1 лицьова панель, нерж. сталь, сатин</t>
  </si>
  <si>
    <t>TECEsquare 1 лицьова панель, нерж. сталь, біла</t>
  </si>
  <si>
    <t>TECElux Mini лицьова панель, чорна, скло</t>
  </si>
  <si>
    <t>TECEsquare 1 лицьова панель, хром глянцева</t>
  </si>
  <si>
    <t>Сенсор інфрачервоний, 6В</t>
  </si>
  <si>
    <t>Сенсор інфрачервоний, 12В</t>
  </si>
  <si>
    <t>Радіоелектронний модуль керування, 6В</t>
  </si>
  <si>
    <t>Радіоелектронний модуль керування, 12В</t>
  </si>
  <si>
    <t>Комплект штовхачів (червоний + синій)</t>
  </si>
  <si>
    <t>Стержні кріплення для панелі змиву, довгі</t>
  </si>
  <si>
    <t>Стержні кріплення для панелі змиву, короткі</t>
  </si>
  <si>
    <t>Верхня частина панелі змиву TECEloop для пісуару, пластик (хром глянцевий)</t>
  </si>
  <si>
    <t>Верхня частина панелі змиву для пісуара з поверхнею зі скла (біле скло) TECEloop (хром глянцевий)</t>
  </si>
  <si>
    <t>Верхня частина панелі змиву для пісуара з поверхнею зі скла (біле скло) TECEloop (хром матовий)</t>
  </si>
  <si>
    <t>Верхня частина панелі змиву TECEloop для пісуару, пластик (хром матовий)</t>
  </si>
  <si>
    <t>Верхня частина панелі змиву TECEloop для пісуару, пластик (пергамон)</t>
  </si>
  <si>
    <t>Верхня частина панелі змиву TECEloop для пісуару (білий, хром глянцевий)</t>
  </si>
  <si>
    <t>Верхня частина панелі змиву TECEloop для пісуару, пластик (білий, антибак.)</t>
  </si>
  <si>
    <t>Верхня частина панелі змиву TECEloop для пісуару, пластик (білий)</t>
  </si>
  <si>
    <t>Верхня частина панелі змиву TECEambia для пісуару (пергамон)</t>
  </si>
  <si>
    <t>Фіксатори панелі змиву TECEbase (комплект-2шт. з шурупами)</t>
  </si>
  <si>
    <t>TECEbox тестер електронного картриджа U1</t>
  </si>
  <si>
    <t>Антивандальний захист TECElux Mini</t>
  </si>
  <si>
    <t>Комплект регулюючих гвинтів для рамок</t>
  </si>
  <si>
    <t>Кабель підключення панелей змиву TECElux Mini (3м)</t>
  </si>
  <si>
    <t>Пульт програмування TECElux Mini</t>
  </si>
  <si>
    <t>Комплект кріплення панелі змиву для пісуару TECEambia</t>
  </si>
  <si>
    <t>Комплект штовхачів, ексцентриків та елементів кріплення для панелей змиву TECEbase</t>
  </si>
  <si>
    <t>Кабель з'єднувальний TECEрlanus для мережі 12В (10м)</t>
  </si>
  <si>
    <t>Рамка з лотком для гігієнічних таблеток, для бачків ТЕСЕ</t>
  </si>
  <si>
    <t>Рамка для монтажу панелей змиву TECEloop/TECEsquare врівень зі стіною, чорна</t>
  </si>
  <si>
    <t>Рамка для монтажу панелей змиву TECEloop/TECEsquare врівень зі стіною, біла</t>
  </si>
  <si>
    <t>Трансформатор TECEрlanus для мережі 230/12В</t>
  </si>
  <si>
    <t>Трансформатор TECElux Mini, 230/12В</t>
  </si>
  <si>
    <t>Рамка для монтажу панелей змиву TECEloop/TECEsquare врівень зі стіною, хром глянцевий</t>
  </si>
  <si>
    <t>Рамка для монтажу панелей змиву TECEloop/TECEsquare врівень зі стіною, метал</t>
  </si>
  <si>
    <t>Рамка декоративна для панелей змиву ТЕСЕ, хром глянцевий</t>
  </si>
  <si>
    <t>Рамка декоративна для панелей змиву ТЕСЕ, хром матовий</t>
  </si>
  <si>
    <t>Рамка для монтажу панелей змиву TECEloop/TECEsquare врівень зі стіною, позолочена</t>
  </si>
  <si>
    <t>Радіоклавіша TECEplanus для панелей змиву унітазу з радіоуправлінням</t>
  </si>
  <si>
    <t>TECEfilo елемент живлення</t>
  </si>
  <si>
    <t>TECEfilo корпус для елементів живлення</t>
  </si>
  <si>
    <t>Рамка для монтажу панелей змиву TECEfilo врівень зі стіною, чорний</t>
  </si>
  <si>
    <t>Рамка для монтажу панелей змиву TECEfilo врівень зі стіною, білий</t>
  </si>
  <si>
    <t>Рамка для монтажу панелей змиву TECEfilo врівень зі стіною, хром глянцевий</t>
  </si>
  <si>
    <t>Панель змиву для пісуару TECEfilo, 230/12V, пластик, біла</t>
  </si>
  <si>
    <t>Панель змиву для пісуару TECEfilo, 230/12V, пластик, хром глянцевий</t>
  </si>
  <si>
    <t>Панель змиву для пісуару TECEfilo, 7,2V, пластик, біла</t>
  </si>
  <si>
    <t>Панель змиву для пісуару TECEfilo, 230/12V, скло, біле</t>
  </si>
  <si>
    <t>Панель змиву для пісуару TECEfilo, 7,2V, пластик, хром глянцевий</t>
  </si>
  <si>
    <t>Панель змиву для пісуару TECEfilo, 230/12V, нерж. сталь</t>
  </si>
  <si>
    <t>Панель змиву для пісуару TECEfilo, 230/12V, скло, чорне</t>
  </si>
  <si>
    <t>Панель змиву для пісуару TECEfilo, 7,2V, скло, біле</t>
  </si>
  <si>
    <t>Панель змиву для пісуару TECEfilo, 7,2V, нерж. сталь</t>
  </si>
  <si>
    <t>Панель змиву для пісуару TECEfilo, 7,2V, скло, чорне</t>
  </si>
  <si>
    <t>Гумова манжета клапану U 2</t>
  </si>
  <si>
    <t>Рамка монтажна TECEnow, біла</t>
  </si>
  <si>
    <t>Рамка монтажна TECEnow, чорна</t>
  </si>
  <si>
    <t>Рамка монтажна TECEnow, хром глянцевий</t>
  </si>
  <si>
    <t>Рамка монтажна TECEnow, хром матовий</t>
  </si>
  <si>
    <t>Панель змиву для унітазу TECEnow, біла</t>
  </si>
  <si>
    <t>Панель змиву для унітазу TECEnow, чорна</t>
  </si>
  <si>
    <t>Панель змиву для унітазу TECEnow, хром глянцевий</t>
  </si>
  <si>
    <t>Панель змиву для унітазу TECEnow, хром матовий</t>
  </si>
  <si>
    <t>Панель змиву для унітазу TECEnow, біла, антибактеріальна</t>
  </si>
  <si>
    <t>TECEnow Панель змиву для пісуарів, біла</t>
  </si>
  <si>
    <t>TECEnow Панель змиву для пісуарів, чорна</t>
  </si>
  <si>
    <t>TECEnow Панель змиву для пісуарів, хром глянцевий</t>
  </si>
  <si>
    <t>TECEnow Панель змиву для пісуарів, хром матовий</t>
  </si>
  <si>
    <t>TECEnow Панель змиву для пісуарів, біла, антибактеріальна</t>
  </si>
  <si>
    <t>З'єднувальний комплект ТЕСЕ із бачком, з фронтальним положенням панелі змиву</t>
  </si>
  <si>
    <t>Модуль ТЕСЕ для дитячих підлогових унітазів, 1120 мм</t>
  </si>
  <si>
    <t xml:space="preserve">Модуль ТЕСЕ для підвісного унітазу, універсальний, 1120мм </t>
  </si>
  <si>
    <t>Модуль ТЕСЕ для унітазів-біде, 1120мм</t>
  </si>
  <si>
    <t>Модуль ТЕСЕ для підвісного унітазу з фронтальним положенням панелі зливу із можливістю підключення до пристрою поглинання запаху</t>
  </si>
  <si>
    <t>Модуль ТЕСЕ для підвісного унітазу з фронтальним положенням панелі змиву, висотою 980 мм</t>
  </si>
  <si>
    <t>Модуль ТЕСЕ для підвісного унітазу, універсальний, 820мм</t>
  </si>
  <si>
    <t>Модуль ТЕСЕ для унітазів Keramag Espital, 1340мм</t>
  </si>
  <si>
    <t>Модуль TECE для підвісного унітазу TOTO Neorest, 1120мм</t>
  </si>
  <si>
    <t>Модуль ТЕСЕ для унітазів-біде, 820мм</t>
  </si>
  <si>
    <t>Модуль ТЕСЕ для унітазів-біде, 980 мм</t>
  </si>
  <si>
    <t xml:space="preserve">Модуль ТЕСЕ для підвісного унітазу, для людей з обмеженими фізичними можливостями, 1120мм </t>
  </si>
  <si>
    <t>Бачок TECE для підлогового унітазу (з пластинами кріплення до стіни)</t>
  </si>
  <si>
    <t>Модуль ТЕСЕ 8см для підвісного унітазу</t>
  </si>
  <si>
    <t xml:space="preserve">Модуль ТЕСЕ для підвісного унітазу без опори на стіну,  висотою 1120 мм </t>
  </si>
  <si>
    <t>Монтажний комплект для встановлення пісуару</t>
  </si>
  <si>
    <t>Модуль ТЕСЕfilo для пісуару, 1120мм, з корпусом клапану U2</t>
  </si>
  <si>
    <t>Модуль ТЕСЕ для пісуару, 1120мм</t>
  </si>
  <si>
    <t>Монтажний комплект TECEprofil для встановлення пісуарів Keramag Joly, Visit</t>
  </si>
  <si>
    <t>Набір патрубків TECE для підлогових унітазів</t>
  </si>
  <si>
    <t>Фіксатор фанового відфоду для модулів ТЕСЕ, комплект</t>
  </si>
  <si>
    <t>Кожух для прокладання кабелю електроживлення</t>
  </si>
  <si>
    <t>Монтажний інспекційний елемент для модулів ТЕСЕ</t>
  </si>
  <si>
    <t>Перехідник каналізаційний DN 90/100, РР</t>
  </si>
  <si>
    <t>Перехідник каналізаційний DN 90/100, PE-HD</t>
  </si>
  <si>
    <t>Відвід каналізаційний DN90/90, PE-HD 90°</t>
  </si>
  <si>
    <t>Кожух для облаштування водопостачання сидінь-біде</t>
  </si>
  <si>
    <t>Перехідник каналізаційний DN 90/100, РVC</t>
  </si>
  <si>
    <t>Монтажна пластина для кутників настінних, для модулів ТЕСЕ</t>
  </si>
  <si>
    <t>Комплект підключення сідіння-біде ТОТО SG</t>
  </si>
  <si>
    <t>TECEone Комплект підключення, сухий монтаж, ТМ ТЕСЕ</t>
  </si>
  <si>
    <t>Комплект підключення сідіння-біде ТОТО, Geberit, Duravit</t>
  </si>
  <si>
    <t>Комплект підключення сідіння-біде до модуля ТЕСЕ, 820мм</t>
  </si>
  <si>
    <t>Комплект підключення сідіння-біде до модуля ТЕСЕ, 1120мм</t>
  </si>
  <si>
    <t xml:space="preserve">Коліно 90° для з'єднання із унітазом, DN 90/90 </t>
  </si>
  <si>
    <t>Комплект кріплення модуля ТЕСЕ до стіни, 45°</t>
  </si>
  <si>
    <t>Ущільнююче кільце для заливного шлангу бачка ТЕСЕ</t>
  </si>
  <si>
    <t>Фіксатор каналізаційного коліна для бачка TECE</t>
  </si>
  <si>
    <t>Затискачі кришки бачка ТЕСЕ</t>
  </si>
  <si>
    <t>Кріплення запірного вентиля для бачка TECE</t>
  </si>
  <si>
    <t>Ущільнююче кільце корзини А1</t>
  </si>
  <si>
    <t>Тримач каналізаційного коліна для бачка TECE</t>
  </si>
  <si>
    <t>Кільце ущільнююче зливного патрубку бачка TECE</t>
  </si>
  <si>
    <t>Запираючий клапан змиву А2</t>
  </si>
  <si>
    <t>Штуцер піключення клапану змиву F3</t>
  </si>
  <si>
    <t>Кільце ущільнююче для штуцера</t>
  </si>
  <si>
    <t>Фіксатор для штуцера</t>
  </si>
  <si>
    <t xml:space="preserve">Комплект мембрана, гумові кільця для TECE F10 </t>
  </si>
  <si>
    <t>Кільце ущільнююче каналізаційного відводу DN90 бачка TECE</t>
  </si>
  <si>
    <t>Фіксатор кріплення опор бачка ТЕСЕ 9.041.006</t>
  </si>
  <si>
    <t>Комплект кріплення унітазу (гайки, кільця, заглушки)</t>
  </si>
  <si>
    <t>Скоба клапану (великий змив)</t>
  </si>
  <si>
    <t>Короб монтажний панелі змиву TECE (пінопласт)</t>
  </si>
  <si>
    <t>Комплект кріплення бачка TECE до рами</t>
  </si>
  <si>
    <t>Важільний комплект для TECE F10</t>
  </si>
  <si>
    <t>Тяга клапану змиву</t>
  </si>
  <si>
    <t>Вентиль запірний бачка TECE</t>
  </si>
  <si>
    <t>Фіксатори панелі змиву TECE (комплект-2шт. з шурупами)</t>
  </si>
  <si>
    <t>Захисний кожух клапану змиву ТЕСЕ для пісуару</t>
  </si>
  <si>
    <t>Комплект кріплення бачка TECE до рами модуля 9.041.006</t>
  </si>
  <si>
    <t>Кільце ущільнююче зливної труби бачка ТЕСЕ</t>
  </si>
  <si>
    <t>Блок приводів панелі змиву</t>
  </si>
  <si>
    <t>Монтажна пластина клапану змиву ТЕСЕ для пісуара</t>
  </si>
  <si>
    <t>Штуцер підключення клапану до пісуару</t>
  </si>
  <si>
    <t>Шланг заливний бачка ТЕСЕ</t>
  </si>
  <si>
    <t>Зливний патрубок бачка TECE</t>
  </si>
  <si>
    <t>Корзина клапану змиву А2</t>
  </si>
  <si>
    <t>Фіксатор вентиля бачка ТЕСЕ</t>
  </si>
  <si>
    <t>Набір кілець редукційних для змивного клапану А2</t>
  </si>
  <si>
    <t>Затискний гвинт для бачка 8мм</t>
  </si>
  <si>
    <t>Відвід каналізаційний DN90/90, РР 90°</t>
  </si>
  <si>
    <t>Зливна труба бачка ТЕСЕ, довжиною 185см</t>
  </si>
  <si>
    <t>Комплект патрубків з заглушками для підключення унітазу до модуля TECE</t>
  </si>
  <si>
    <t>Комплект підключення унітазу до модуля TECE</t>
  </si>
  <si>
    <t>Зливна труба, подовжена, 369 мм</t>
  </si>
  <si>
    <t>Комплект підключення унітазу до модуля TECE 9.041.006</t>
  </si>
  <si>
    <t>Клапан наповнення TECE F10, універсальний, 3/8"</t>
  </si>
  <si>
    <t>Кабель підключення управління TOTO Neorest</t>
  </si>
  <si>
    <t>Ключ для демонтажу запірного вентиля для бачка TECE</t>
  </si>
  <si>
    <t>Комплект підключення пісуару до модуля TECE</t>
  </si>
  <si>
    <t>Комплект підключення унітазу до модуля ТЕСЕ</t>
  </si>
  <si>
    <t>Кришка бачка ТЕСЕ (прозора)</t>
  </si>
  <si>
    <t>Відвід вентиляційний DN50 зливної труби модуля ТЕСЕ, правий 45°</t>
  </si>
  <si>
    <t>Відвід вентиляційний DN70 зливної труби модуля ТЕСЕ, правий 90°</t>
  </si>
  <si>
    <t>Відвід вентиляційний DN70 зливної труби модуля ТЕСЕ, лівий 90°</t>
  </si>
  <si>
    <t>Ремкомплект для бачка TECEprofil</t>
  </si>
  <si>
    <t>Сифон ТЕСЕ для пісуара</t>
  </si>
  <si>
    <t>Корпус клапану змиву ТЕСЕ для пісуару</t>
  </si>
  <si>
    <t>Набір запчастин для ремонту бачків ТЕСЕ</t>
  </si>
  <si>
    <t>Бачок ТЕСЕ в зборі для рами 1120мм</t>
  </si>
  <si>
    <t>Бачок ТЕСЕ в зборі для рами 820мм</t>
  </si>
  <si>
    <t>Бачок ТЕСЕ в зборі для рами 980мм</t>
  </si>
  <si>
    <t>Короб монтажний панелі змиву TECE, пінопласт, Octa</t>
  </si>
  <si>
    <t>Ущільнювач для зливного клапану</t>
  </si>
  <si>
    <t>Фіксатор для утримувача наповнюючого клапану</t>
  </si>
  <si>
    <t>Утримувач  для наповнюючого клапану</t>
  </si>
  <si>
    <t>Патрубок зливу для бачків Octa</t>
  </si>
  <si>
    <t>Утримувач у нижньому положенні</t>
  </si>
  <si>
    <t>Ущільнююче кільце для тримача зливного клапану</t>
  </si>
  <si>
    <t>О-подібний ущільнювач</t>
  </si>
  <si>
    <t>Армований шланг із О-подібним ущільнювачем</t>
  </si>
  <si>
    <t>Комплект кілець редукційних А2</t>
  </si>
  <si>
    <t>Змивний клапан А3</t>
  </si>
  <si>
    <t>TECEprofil Грузило до змивного клапану A3 бачка 8см</t>
  </si>
  <si>
    <t>Тримач зливної труби, для бачків Octa</t>
  </si>
  <si>
    <t>Ущільнююче кільце запираючого клапану А1</t>
  </si>
  <si>
    <t>Керуючий клапан А1</t>
  </si>
  <si>
    <t>Важіль наповнюючого клапану F1</t>
  </si>
  <si>
    <t>Редуктор наповнюючого клапану F1</t>
  </si>
  <si>
    <t>Запираючий клапан змиву А1</t>
  </si>
  <si>
    <t>Мембрана наповнюючого клапану F1 з комплектом ущільнюючих кілець</t>
  </si>
  <si>
    <t>Штифт наповнюючого клапану F1</t>
  </si>
  <si>
    <t>Ремкомплект для бачка 8 см</t>
  </si>
  <si>
    <t>Мембрана наповнюючого клапану F1</t>
  </si>
  <si>
    <t>Наповнюючий клапан F3</t>
  </si>
  <si>
    <t>Манжета гумова для корзини зливного клапана А2</t>
  </si>
  <si>
    <t>Набір обмежувальних кілець для регулювання швидкості потоку змиву клапана А3 (Octa 8 cm),  ТМ ТЕСЕ</t>
  </si>
  <si>
    <t>Модуль ТЕСЕbase (модуль+кріплення), 1120мм</t>
  </si>
  <si>
    <t>Комплект TECEbase (модуль+панель змиву TECEbase біла+кріплення), 1120мм</t>
  </si>
  <si>
    <t>Комплект TECEbase (модуль+панель змиву TECEambia хром глянцевий+кріплення+прокладка), 1120мм</t>
  </si>
  <si>
    <t>Комплект TECEbase (модуль+панель змиву TECEbase хром глянцевий+кріплення), 1120мм</t>
  </si>
  <si>
    <t>Кутовий вентиль підключення наповнюючого клапану TECEbase</t>
  </si>
  <si>
    <t>Клапан TECEbase наповнюючий F3</t>
  </si>
  <si>
    <t>TECEbase Скоба фіксації кутового крану</t>
  </si>
  <si>
    <t>Ніжка модуля TECEbase (1шт.)</t>
  </si>
  <si>
    <t>Короб монтажний панелі змиву TECEbase, пінопласт.</t>
  </si>
  <si>
    <t>Основа ніжки модуля TECEbase, ліва</t>
  </si>
  <si>
    <t>Основа ніжки модуля TECEbase, права</t>
  </si>
  <si>
    <t>Модуль TECElux, 1120мм`</t>
  </si>
  <si>
    <t>Модуль TECElux, 1120мм, з регулюванням висоти</t>
  </si>
  <si>
    <t>Модуль TECElux, 1120мм, з регулюванням висоти та фільтром повітря</t>
  </si>
  <si>
    <t>Скло нижнє TECElux, біле, для стандартних унітазів</t>
  </si>
  <si>
    <t>Скло нижнє TECElux, чорне, для стандартних унітазів</t>
  </si>
  <si>
    <t>Скло нижнє TECElux, біле, для Geberit AquaClean Sela</t>
  </si>
  <si>
    <t>Скло нижнє TECElux, чорне, для TECEone</t>
  </si>
  <si>
    <t>Скло нижнє TECElux, біле, для TECEone</t>
  </si>
  <si>
    <t>Скло нижнє TECElux, біле, для Duravit Senso-Wash C</t>
  </si>
  <si>
    <t>Скло нижнє TECElux, біле, для сидінь-біде (напр.,TOTO Washlet, Geberit AquaClean 5000/5000 plus)</t>
  </si>
  <si>
    <t>Скло нижнє TECElux, біле, для TOTO Neorest, Geberit AquaClean 8000/8000 plus</t>
  </si>
  <si>
    <t>Скло нижнє TECElux, чорне, для Duravit Senso-Wash C</t>
  </si>
  <si>
    <t>Скло нижнє TECElux, чорне, для Geberit AquaClean Sela</t>
  </si>
  <si>
    <t>Скло нижнє TECElux, чорне, для TOTO Neorest, Geberit AquaClean 8000/8000 plus</t>
  </si>
  <si>
    <t>Скло верхнє TECElux, біле, клавіші білі</t>
  </si>
  <si>
    <t>Скло верхнє TECElux, біле, клавіші хром глянець</t>
  </si>
  <si>
    <t>Скло верхнє TECElux, чорне, клавіші чорні</t>
  </si>
  <si>
    <t>Скло верхнє TECElux, чорне, клавіші хром глянець</t>
  </si>
  <si>
    <t>Скло верхнє TECElux, біле, клавіші "sen-Touch"</t>
  </si>
  <si>
    <t>Скло верхнє TECElux, чорне, клавіші "sen-Touch"</t>
  </si>
  <si>
    <t>Гумова манжена для ситеми фільтрації TECElux</t>
  </si>
  <si>
    <t>Захисні втулки для нижнього скла TECElux</t>
  </si>
  <si>
    <t>Запобіжний шнур TECElux</t>
  </si>
  <si>
    <t>Насадка виходу очищення повітря TECElux</t>
  </si>
  <si>
    <t>Шумопоглинаюча стрічка TECElux</t>
  </si>
  <si>
    <t>Ремкомплект клавіш TECElux(пружини, штоки, демфер)</t>
  </si>
  <si>
    <t>Магніти TECElux (2 шт)</t>
  </si>
  <si>
    <t>Захисний блок TECElux для вкладання плитки</t>
  </si>
  <si>
    <t>Клавіші TECElux, білі</t>
  </si>
  <si>
    <t>Клавіші TECElux, хром глянцеві</t>
  </si>
  <si>
    <t>Клапан змиву TECElux</t>
  </si>
  <si>
    <t>Фільтрувальний елемент TECElux</t>
  </si>
  <si>
    <t>Трансформатор TECElux</t>
  </si>
  <si>
    <t>Шланг підключення TECElux для сидінь-біде</t>
  </si>
  <si>
    <t>Відвід каналізаційний з гофорою DN90/90, PE-HD 90°, для модулів TECElux</t>
  </si>
  <si>
    <t>Комплект підключення живлення TECElux</t>
  </si>
  <si>
    <t>Комплект видалення запахів TECElux "ceramic-Air"</t>
  </si>
  <si>
    <t>Комплект для встановлення TECEone, для TECEconstruct Octa</t>
  </si>
  <si>
    <t>Прямий зливний канал, 700мм</t>
  </si>
  <si>
    <t>Прямий зливний канал, 800мм</t>
  </si>
  <si>
    <t>Прямий зливний канал, 900мм</t>
  </si>
  <si>
    <t>Прямий зливний канал, 1000мм</t>
  </si>
  <si>
    <t>Прямий зливний канал, 1200мм</t>
  </si>
  <si>
    <t>Прямий зливний канал, 1500мм</t>
  </si>
  <si>
    <t>Прямий зливний пристінний канал, 700мм</t>
  </si>
  <si>
    <t>Прямий зливний пристінний канал, 800мм</t>
  </si>
  <si>
    <t>Прямий зливний пристінний канал, 900мм</t>
  </si>
  <si>
    <t>Прямий зливний пристінний канал, 1000мм</t>
  </si>
  <si>
    <t>Прямий зливний пристінний канал, 1200мм</t>
  </si>
  <si>
    <t>Прямий зливний пристінний канал, 1500мм</t>
  </si>
  <si>
    <t>Кутовий зливний канал, 900мм</t>
  </si>
  <si>
    <t>Кутовий зливний канал, 1000мм</t>
  </si>
  <si>
    <t>Кутовий зливний канал, 1200мм</t>
  </si>
  <si>
    <t>Прямий зливний канал для натурального каменя, 735мм</t>
  </si>
  <si>
    <t>Прямий зливний канал для натурального каменя, 835мм</t>
  </si>
  <si>
    <t>Прямий зливний канал для натурального каменя, 935мм</t>
  </si>
  <si>
    <t>Прямий зливний канал для натурального каменя, 1035мм</t>
  </si>
  <si>
    <t>Прямий зливний канал для натурального каменя, 1235мм</t>
  </si>
  <si>
    <t>Прямий зливний канал для натурального каменя, 1535мм</t>
  </si>
  <si>
    <t>Верхня частина "plate", полірована для каналу 700мм</t>
  </si>
  <si>
    <t>Верхня частина "plate", полірована для каналу 800мм</t>
  </si>
  <si>
    <t>Верхня частина "plate", полірована для каналу 900мм</t>
  </si>
  <si>
    <t>Верхня частина "plate", полірована для каналу 1000мм</t>
  </si>
  <si>
    <t>Верхня частина "plate II", полірована для каналу 700мм</t>
  </si>
  <si>
    <t>Верхня частина "plate II", полірована для каналу 800мм</t>
  </si>
  <si>
    <t>Верхня частина "plate II", полірована для каналу 900мм</t>
  </si>
  <si>
    <t>Верхня частина "plate", полірована для каналу 1200мм</t>
  </si>
  <si>
    <t>Верхня частина "plate II", полірована для каналу 1000мм</t>
  </si>
  <si>
    <t>Верхня частина "plate", полірована для каналу 1500мм</t>
  </si>
  <si>
    <t>Верхня частина "plate II", полірована для каналу 1200мм</t>
  </si>
  <si>
    <t>Верхня частина "plate II", полірована для каналу 1500мм</t>
  </si>
  <si>
    <t>Верхня частина "plate" кутова, полірована для каналу 900мм</t>
  </si>
  <si>
    <t>Верхня частина "plate" кутова, полірована для каналу 1000мм</t>
  </si>
  <si>
    <t>Верхня частина "plate" кутова, полірована довжиною для каналу 1200мм</t>
  </si>
  <si>
    <t>Верхня частина "basic", полірована для каналу 700мм</t>
  </si>
  <si>
    <t>Верхня частина "basic", полірована для каналу 800мм</t>
  </si>
  <si>
    <t>Верхня частина "basic", полірована для каналу 900мм</t>
  </si>
  <si>
    <t xml:space="preserve">Верхня частина "basic", матова для каналу 700мм </t>
  </si>
  <si>
    <t>Верхня частина "basic", матова для каналу 800мм</t>
  </si>
  <si>
    <t>Верхня частина "basic", полірована для каналу 1000мм</t>
  </si>
  <si>
    <t>Верхня частина "basic", матова для каналу 900мм</t>
  </si>
  <si>
    <t>Верхня частина "basic", матова для каналу 1000мм</t>
  </si>
  <si>
    <t>Верхня частина "drops", полірована для каналу 700мм</t>
  </si>
  <si>
    <t>Верхня частина "lines", полірована для каналу 700мм</t>
  </si>
  <si>
    <t>Верхня частина "drops", полірована для каналу 800мм</t>
  </si>
  <si>
    <t>Верхня частина "organic", полірована для каналу 700мм</t>
  </si>
  <si>
    <t>Верхня частина "basic", полірована для каналу 1200мм</t>
  </si>
  <si>
    <t>Верхня частина "drops", полірована для каналу 900мм</t>
  </si>
  <si>
    <t>Верхня частина "lines", полірована для каналу 800мм</t>
  </si>
  <si>
    <t>Верхня частина "organic", полірована для каналу  800мм</t>
  </si>
  <si>
    <t>Верхня частина "steel II", полірована для каналу 700мм</t>
  </si>
  <si>
    <t>Верхня частина "steel II", матова для каналу 700мм</t>
  </si>
  <si>
    <t>Верхня частина "steel II", полірована для каналу800мм</t>
  </si>
  <si>
    <t>Верхня частина "lines", полірована для каналу 900мм</t>
  </si>
  <si>
    <t>Верхня частина "organic", полірована для каналу 900мм</t>
  </si>
  <si>
    <t>Верхня частина "drops", матова для каналу 700мм</t>
  </si>
  <si>
    <t>Верхня частина "steel II", матова для каналу 800мм</t>
  </si>
  <si>
    <t>Верхня частина "steel II", полірована для каналу900мм</t>
  </si>
  <si>
    <t>Верхня частина "steel II", матова для каналу 900мм</t>
  </si>
  <si>
    <t>Верхня частина "lines", матова для каналу  700мм</t>
  </si>
  <si>
    <t>Верхня частина "drops", матова для каналу 800мм</t>
  </si>
  <si>
    <t>Верхня частина "organic", матова для каналу 700мм</t>
  </si>
  <si>
    <t>Верхня частина "drops", полірована для каналу 1000мм</t>
  </si>
  <si>
    <t>Верхня частина "basic", матова для каналу 1200мм</t>
  </si>
  <si>
    <t>Верхня частина "drops", матова для каналу 900мм</t>
  </si>
  <si>
    <t>Верхня частина "lines", матова для каналу 800мм</t>
  </si>
  <si>
    <t>Верхня частина "organic", матова для каналу 800мм</t>
  </si>
  <si>
    <t>Верхня частина "quadratum", для каналу 700мм</t>
  </si>
  <si>
    <t>Верхня частина "royal", полірована для каналу 700мм</t>
  </si>
  <si>
    <t>Верхня частина "lines", полірована  для каналу 1000мм</t>
  </si>
  <si>
    <t>Верхня частина "organic", полірована для каналу 1000мм</t>
  </si>
  <si>
    <t>Верхня частина "steel II", полірована для каналу 1000мм</t>
  </si>
  <si>
    <t>Верхня частина  "basic", полірована для каналу 1500мм</t>
  </si>
  <si>
    <t>Верхня частина кутова "basic", полірована для каналу 900мм</t>
  </si>
  <si>
    <t>Верхня частина "quadratum", полірована для каналу 800мм</t>
  </si>
  <si>
    <t>Верхня частина "royal", полірована для каналу 800мм</t>
  </si>
  <si>
    <t>Верхня частина "steel II", матова для каналу 1000мм</t>
  </si>
  <si>
    <t>Верхня частина "lines", матова для каналу 900мм</t>
  </si>
  <si>
    <t>Верхня частина "organic", матова для каналу 900мм</t>
  </si>
  <si>
    <t>Верхня частина "drops", полірована для каналу 1200мм</t>
  </si>
  <si>
    <t>Верхня частина "quadratum", полірована для каналу 900мм</t>
  </si>
  <si>
    <t>Верхня частина "royal", полірована для каналу 900мм</t>
  </si>
  <si>
    <t>Верхня частина "drops", матова для каналу 1000мм</t>
  </si>
  <si>
    <t>Верхня частина "lines", полірована для каналу 1200мм</t>
  </si>
  <si>
    <t>Верхня частина "organic", полірована для каналу 1200мм</t>
  </si>
  <si>
    <t>Верхня частина кутова "basic", полірована для каналу 1000мм</t>
  </si>
  <si>
    <t>Верхня частина "lines", матова для каналу 1000мм</t>
  </si>
  <si>
    <t>Верхня частина "royal", матова для каналу 700мм</t>
  </si>
  <si>
    <t>Верхня частина "organic", матова 950мм для каналу 1000мм</t>
  </si>
  <si>
    <t>Верхня частина "quadratum", матова для каналу 700мм</t>
  </si>
  <si>
    <t>Верхня частина "steel II", полірована  для каналу 1200мм</t>
  </si>
  <si>
    <t>Верхня частина "steel II", матова для каналу 1200мм</t>
  </si>
  <si>
    <t>Верхня частина "royal", матова для каналу 800мм</t>
  </si>
  <si>
    <t>Верхня частина  "basic", матова для каналу 1500мм</t>
  </si>
  <si>
    <t>Верхня частина "quadratum", матова для каналу 800мм</t>
  </si>
  <si>
    <t>Верхня частина "quadratum", полірована для каналу 1000мм</t>
  </si>
  <si>
    <t>Верхня частина "royal", полірована для каналу 1000мм</t>
  </si>
  <si>
    <t>Верхня частина "drops", матова для каналу 1200мм</t>
  </si>
  <si>
    <t>Верхня частина "quadratum", матова для каналу 900мм</t>
  </si>
  <si>
    <t>Верхня частина "royal", матова для каналу 900мм</t>
  </si>
  <si>
    <t>Верхня частина "drops", полірована для каналу 1500мм</t>
  </si>
  <si>
    <t>Верхня частина "lines", матова для каналу 1200мм</t>
  </si>
  <si>
    <t>Верхня частина "organic", матова для каналу 1200мм</t>
  </si>
  <si>
    <t>Верхня частина кутова "basic", полірована для каналу 1200мм</t>
  </si>
  <si>
    <t>Верхня частина  "lines", полірована для каналу 1500мм</t>
  </si>
  <si>
    <t>Верхня частина "organic", полірована для каналу 1500мм</t>
  </si>
  <si>
    <t>Верхня частина "quadratum", матова для каналу 1000мм</t>
  </si>
  <si>
    <t>Верхня частина "quadratum", полірована для каналу 1200мм</t>
  </si>
  <si>
    <t>Верхня частина "royal", матова для каналу 1000мм</t>
  </si>
  <si>
    <t>Верхня частина "royal", полірована для каналу 1200мм</t>
  </si>
  <si>
    <t>Верхня частина "steel II", полірована для каналу 1500мм</t>
  </si>
  <si>
    <t>Верхня частина "steel II", матова для каналу 1500мм</t>
  </si>
  <si>
    <t>Верхня частина "drops", матова для каналу 1500мм</t>
  </si>
  <si>
    <t>Верхня частина "steel II" кутова, полірована для каналу 900мм</t>
  </si>
  <si>
    <t>Верхня частина "lines", матова для каналу 1500мм</t>
  </si>
  <si>
    <t>Верхня частина "organic", матова для каналу 1500мм</t>
  </si>
  <si>
    <t>Верхня частина "quadratum", матова для каналу 1200мм</t>
  </si>
  <si>
    <t>Верхня частина "royal", матова для каналу 1200мм</t>
  </si>
  <si>
    <t>Верхня частина  "steel II" кутова, полірована для каналу 1000мм</t>
  </si>
  <si>
    <t>Верхня частина "quadratum", полірована для каналу 1500мм</t>
  </si>
  <si>
    <t>Верхня частина "royal", полірована для каналу 1500мм</t>
  </si>
  <si>
    <t>Верхня частина  "steel II" кутова, полірована для каналу 1200мм</t>
  </si>
  <si>
    <t>Верхня частина "quadratum", матова для каналу 1500мм</t>
  </si>
  <si>
    <t>Верхня частина "royal", матова для каналу 1500мм</t>
  </si>
  <si>
    <t>Верхня частина скляна для каналу 700мм, чорна</t>
  </si>
  <si>
    <t>Верхня частина скляна для каналу 700мм, зелена</t>
  </si>
  <si>
    <t>Верхня частина скляна для каналу 700мм, біла</t>
  </si>
  <si>
    <t>Верхня частина скляна для каналу 800мм, чорна</t>
  </si>
  <si>
    <t>Верхня частина скляна для каналу 800мм, зелена</t>
  </si>
  <si>
    <t>Верхня частина скляна для каналу 800мм, біла</t>
  </si>
  <si>
    <t>Верхня частина скляна для каналу 900мм, чорна</t>
  </si>
  <si>
    <t>Верхня частина скляна для каналу 900мм, зелена</t>
  </si>
  <si>
    <t>Верхня частина скляна для каналу 900мм, біла</t>
  </si>
  <si>
    <t>Верхня частина скляна для каналу 1000мм, чорна</t>
  </si>
  <si>
    <t>Верхня частина скляна для каналу 1000мм, зелена</t>
  </si>
  <si>
    <t>Верхня частина скляна для каналу 1000мм, біла</t>
  </si>
  <si>
    <t>Верхня частина скляна для каналу 1200мм, чорна</t>
  </si>
  <si>
    <t>Верхня частина скляна для каналу 1200мм, зелена</t>
  </si>
  <si>
    <t>Верхня частина скляна для каналу 1200мм, біла</t>
  </si>
  <si>
    <t>Верхня частина скляна для каналу 1500мм, чорна</t>
  </si>
  <si>
    <t>Верхня частина скляна для каналу 1500мм, зелена</t>
  </si>
  <si>
    <t>Верхня частина скляна для каналу 1500мм, біла</t>
  </si>
  <si>
    <t>Сифон низький, DN 50, 0,70 л/c</t>
  </si>
  <si>
    <t>Сифон середный, DN 50, 0,80 л/c</t>
  </si>
  <si>
    <t>Сифон плаский DN 40, 0,5 л/с</t>
  </si>
  <si>
    <t>Сифон високий, DN 70, 1,20 л/c</t>
  </si>
  <si>
    <t>Сифон вертикальний, DN 50, 1,4 л/с</t>
  </si>
  <si>
    <t>Гідроізоляційна стрічка Seal System, рулон 100мм х 3,90м</t>
  </si>
  <si>
    <t>Уловлювач сміття для каналів TECEdrainline</t>
  </si>
  <si>
    <t>Гідрозатвор мембранний для сифону 650004</t>
  </si>
  <si>
    <t>Гідрозатвор мембранний для сифону 650000</t>
  </si>
  <si>
    <t>Гідрозатвор мембранний для сифону 650001</t>
  </si>
  <si>
    <t>Гідрозатвор мембранний для сифону 650002, 650003</t>
  </si>
  <si>
    <t>Комплект опор, 94-142 мм</t>
  </si>
  <si>
    <t>Комплект опор, 139-187 мм</t>
  </si>
  <si>
    <t>Мат звукоізоляційний, рулон 8 м x 1,25м, мп</t>
  </si>
  <si>
    <t>Мат звукоізоляційний, 1250x1250 мм</t>
  </si>
  <si>
    <t>Протипожежний захист для сифону вертикального 650003</t>
  </si>
  <si>
    <t>Перехідник DN 50 x BS 2"</t>
  </si>
  <si>
    <t>Фіксатор TECEdrainline для декоративних решіток (10шт.)</t>
  </si>
  <si>
    <t>Підпорка вставки під плитку TECEdrainline сіра "plate/steel", з серпня 2007</t>
  </si>
  <si>
    <t>Гачок для зняття декоративних решіток</t>
  </si>
  <si>
    <t xml:space="preserve">Прокладка внутрішня зливного отвору каналу TECEdrainline </t>
  </si>
  <si>
    <t>Трубка гідрозатвору для сифона 650004</t>
  </si>
  <si>
    <t>Трубка гідрозатвору для сифона 650000</t>
  </si>
  <si>
    <t>Трубка гідрозатвору для сифона 650001</t>
  </si>
  <si>
    <t>Трубка гідрозатвору для сифона 650002, 650003</t>
  </si>
  <si>
    <t>Ущільнююче кільце для сифону з зубцями (з 2015р.)</t>
  </si>
  <si>
    <t xml:space="preserve">Прокладка зовнішня зливного отвору каналу TECEdrainline </t>
  </si>
  <si>
    <t>Підтримуюча пластина для прямого зливного каналу для натурального каменя 650700</t>
  </si>
  <si>
    <t>Підтримуюча пластина для прямого зливного каналу для натурального каменя 650800</t>
  </si>
  <si>
    <t>Підтримуюча пластина для прямого зливного каналу для натурального каменя 650900</t>
  </si>
  <si>
    <t>Підтримуюча пластина для прямого зливного каналу для натурального каменя 651000</t>
  </si>
  <si>
    <t>Підтримуюча пластина для прямого зливного каналу для натурального каменя 651200</t>
  </si>
  <si>
    <t>Підтримуюча пластина для прямого зливного каналу для натурального каменя 651500</t>
  </si>
  <si>
    <t>Манжета ущільнююча TECEdrainline 1500x1500 кутова для 611500 (до січня 2013)</t>
  </si>
  <si>
    <t>Зливний трап TECEdrainpoint S "S50", низький, без фланця, горизонтальний</t>
  </si>
  <si>
    <t>Зливний трап TECEdrainpoint S "S110", низький, горизонтальний</t>
  </si>
  <si>
    <t>Зливний трап TECEdrainpoint S "S130", вертикальній</t>
  </si>
  <si>
    <t>Зливний трап TECEdrainpoint S "S120", горизонтальний</t>
  </si>
  <si>
    <t>Зливний трап TECEdrainpoint S "S112", низький, горизонтальний</t>
  </si>
  <si>
    <t>Зливний трап TECEdrainpoint S "S122", горизонтальний</t>
  </si>
  <si>
    <t>Корпус трапа TECEdrainpoint S DN50, горизонтальний, для терас та балконів</t>
  </si>
  <si>
    <t>Корпус трапа TECEdrainpoint S DN50, низький</t>
  </si>
  <si>
    <t>Корпус трапа TECEdrainpoint S DN50, вертикальний</t>
  </si>
  <si>
    <t>Корпус трапа TECEdrainpoint S DN50, горизонтальний</t>
  </si>
  <si>
    <t>Корпус трапа TECEdrainpoint S DN70, вертикальний</t>
  </si>
  <si>
    <t>Корпус трапа TECEdrainpoint S DN70, горизонтальний</t>
  </si>
  <si>
    <t>Корпус трапа TECEdrainpoint S DN100, вертикальний</t>
  </si>
  <si>
    <t>Корпус трапа TECEdrainpoint S DN100, горизонтальний</t>
  </si>
  <si>
    <t>Верхня вставка TECEdrainpoint S 100х100мм, без решітки</t>
  </si>
  <si>
    <t>Верхня вставка TECEdrainpoint S 150х150мм, без решітки</t>
  </si>
  <si>
    <t>Верхня вставка TECEdrainpoint S 100х100мм</t>
  </si>
  <si>
    <t>Верхня вставка TECEdrainpoint S 150х150мм</t>
  </si>
  <si>
    <t>Верхня вставка TECEdrainpoint S 100мм, для плитки, “rahmenlos”</t>
  </si>
  <si>
    <t>Верхня вставка TECEdrainpoint S 100х100мм, з гвинтами</t>
  </si>
  <si>
    <t>Верхня вставка TECEdrainpoint S 150х150мм, “plate”</t>
  </si>
  <si>
    <t>Верхня вставка TECEdrainpoint S 150х150мм, з гвинтами</t>
  </si>
  <si>
    <t>Ущільнююче гумове кільце ТЕСЕdrainpoint S, зовнішній діаметр 110 мм</t>
  </si>
  <si>
    <t>Уловлювач сміття TECEdrainpoint S</t>
  </si>
  <si>
    <t>Подовжувач верхньої вставки TECEdrainpoint S</t>
  </si>
  <si>
    <t>Гідрозатвор TECEdrainpoint S, низький</t>
  </si>
  <si>
    <t>Гідрозатвор TECEdrainpoint S</t>
  </si>
  <si>
    <t>Декоративна решітка TECEdrainpoint S 100мм</t>
  </si>
  <si>
    <t>Фланець затискний TECEdrainpoint S</t>
  </si>
  <si>
    <t>Опори для трапів TECEdrainpoint S (h=64÷165мм)</t>
  </si>
  <si>
    <t>Мембранний гідрозатвор TECEdrainpoint S, DN50, низький</t>
  </si>
  <si>
    <t>Гідроізоляційна манжета EPDM 500x500x3,1мм</t>
  </si>
  <si>
    <t>Мембранний гідрозатвор TECEdrainpoint S, DN50, стандартний/вертикальний</t>
  </si>
  <si>
    <t>Декоративна решітка TECEdrainpoint S 100 мм, з гвинтами</t>
  </si>
  <si>
    <t>Мембранний гідрозатвор TECEdrainpoint S, DN100</t>
  </si>
  <si>
    <t>Універсальний фланець Seal System з подовжувачем</t>
  </si>
  <si>
    <t>Гідроізоляційна манжета Seal System 480x480мм</t>
  </si>
  <si>
    <t>Декоративна решітка TECEdrainpoint S 150мм</t>
  </si>
  <si>
    <t>Декоративна решітка TECEdrainpoint S 150мм, з гвинтами</t>
  </si>
  <si>
    <t>Декоративна решітка TECEdrainpoint S 100мм “quadratum”</t>
  </si>
  <si>
    <t>Декоративна решітка TECEdrainpoint S 150мм “quadratum”</t>
  </si>
  <si>
    <t>Верхня вставка TECEdrainpoint S 100х100мм, “quadratum”</t>
  </si>
  <si>
    <t>Протипожежна манжета для трапів TECEdrainpoint S DN50</t>
  </si>
  <si>
    <t>Верхня вставка TECEdrainpoint S 150х150мм, “quadratum”</t>
  </si>
  <si>
    <t>TECEdrainprofile Профіль дренажний, 800мм, нерж. сталь матова</t>
  </si>
  <si>
    <t>TECEdrainprofile Профіль дренажний, 900мм, нерж. сталь матова</t>
  </si>
  <si>
    <t>TECEdrainprofile Профіль дренажний, 1000мм, нерж. сталь матова</t>
  </si>
  <si>
    <t>TECEdrainprofile Профіль дренажний, 1200мм, нерж. сталь матова</t>
  </si>
  <si>
    <t>TECEdrainprofile Профіль дренажний, 800мм, нерж. сталь полірована</t>
  </si>
  <si>
    <t>TECEdrainprofile Профіль дренажний, 900мм, нерж. сталь полірована</t>
  </si>
  <si>
    <t>TECEdrainprofile Профіль дренажний, 1000мм, нерж. сталь полірована</t>
  </si>
  <si>
    <t>TECEdrainprofile Профіль дренажний, 1200мм, нерж. сталь полірована</t>
  </si>
  <si>
    <t>TECEdrainprofile Сифон стандартний, DN 50, горизонтальний</t>
  </si>
  <si>
    <t>TECEdrainprofile Сифон низький, DN 40, горизонтальний</t>
  </si>
  <si>
    <t>TECEdrainprofile Комплект опор, 65-164 (95-194) мм</t>
  </si>
  <si>
    <t>TECEdrainprofile Уловлювач волосся</t>
  </si>
  <si>
    <t>TECElinus Канал дренажний в зборі, вставка "straight", 700мм</t>
  </si>
  <si>
    <t>TECElinus Канал дренажний в зборі, вставка "straight", 800мм</t>
  </si>
  <si>
    <t>TECElinus Канал дренажний в зборі, вставка "straight", 900мм</t>
  </si>
  <si>
    <t>TECElinus Канал дренажний в зборі, вставка "tile", 700мм</t>
  </si>
  <si>
    <t>TECElinus Канал дренажний в зборі, вставка "tile", 800мм</t>
  </si>
  <si>
    <t>TECElinus Канал дренажний в зборі, вставка "tile", 900мм</t>
  </si>
  <si>
    <t>TECElinus Otto Coll M 500 adhesive sealing paste, 310 ml</t>
  </si>
  <si>
    <t>TECElinus Канал дренажний в зборі, двостороння вставка, 700мм</t>
  </si>
  <si>
    <t>TECElinus Канал дренажний в зборі, двостороння вставка, 800мм</t>
  </si>
  <si>
    <t>TECElinus Канал дренажний в зборі, двостороння вставка, 900мм</t>
  </si>
  <si>
    <t>TECElinus Верхня частина "plate" для каналу 800мм</t>
  </si>
  <si>
    <t>TECElinus Верхня частина "plate" для каналу 900мм</t>
  </si>
  <si>
    <t>TECElogo Перехідник прямий із внутрішньою різьбою 25 х 3/4" , бронза, ТМ ТЕСЕ</t>
  </si>
  <si>
    <t>Артикул</t>
  </si>
  <si>
    <t>Дійсний з 01 квітня 2019р.</t>
  </si>
  <si>
    <t>РРЦ, євро</t>
  </si>
  <si>
    <t>Кутник настінний для фіксації у перегородці, ВР1/2хЗР1/2", бронза</t>
  </si>
  <si>
    <t>Клапан запобіжний TECEflex gas, GSK 2.5/TAE/25 мм x 1 " ЗР</t>
  </si>
  <si>
    <t>Клапан запобіжний TECEflex gas, GSK 4/TAE/25 мм x 1 " ЗР</t>
  </si>
  <si>
    <t>Клапан запобіжний TECEflex gas, GSK 4/TAE/32 мм x 1 " ЗР</t>
  </si>
  <si>
    <t>Монтажна рама для прихованої арматури (Hansa Varox, Hansgrohe i-box, Kludi Flex-Box)</t>
  </si>
  <si>
    <t>Монтажна опора для бачка TECEbox 9371000</t>
  </si>
  <si>
    <t>Клапан запобіжний TECEflex gas, GSK 2.5/TAE/20 мм x 1 " ЗР</t>
  </si>
  <si>
    <t>Клапан запобіжний TECEflex gas,  GSK 6/TAE/32 мм x 1 " ЗР</t>
  </si>
  <si>
    <t>Панель TECEprofil  130 x 62,5 x 1,8 см</t>
  </si>
  <si>
    <t>Прямий зливний канал, 700мм, зі змонтованою гідроізоляційною манжетою</t>
  </si>
  <si>
    <t>Прямий зливний канал, 800мм, зі змонтованою гідроізоляційною манжетою</t>
  </si>
  <si>
    <t>Прямий зливний канал, 900мм, зі змонтованою гідроізоляційною манжетою</t>
  </si>
  <si>
    <t>Прямий зливний канал, 1000мм, зі змонтованою гідроізоляційною манжетою</t>
  </si>
  <si>
    <t>Прямий зливний канал, 1200мм, зі змонтованою гідроізоляційною манжетою</t>
  </si>
  <si>
    <t>Прямий зливний канал, 1500мм, зі змонтованою гідроізоляційною манжетою</t>
  </si>
  <si>
    <t>NEW</t>
  </si>
  <si>
    <t>Стара РРЦ</t>
  </si>
  <si>
    <t>подорожчання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</si>
</sst>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 applyAlignment="1">
      <alignment wrapText="1"/>
    </xf>
    <xf numFmtId="0" fontId="2" fillId="0" borderId="0" xfId="0" applyFont="1"/>
    <xf numFmtId="4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wrapText="1"/>
    </xf>
    <xf numFmtId="4" fontId="7" fillId="2" borderId="1" xfId="0" applyNumberFormat="1" applyFont="1" applyFill="1" applyBorder="1" applyAlignment="1">
      <alignment horizontal="center"/>
    </xf>
    <xf numFmtId="0" fontId="5" fillId="2" borderId="0" xfId="0" applyFont="1" applyFill="1"/>
    <xf numFmtId="0" fontId="8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wrapText="1"/>
    </xf>
    <xf numFmtId="4" fontId="9" fillId="2" borderId="3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wrapText="1"/>
    </xf>
    <xf numFmtId="4" fontId="7" fillId="2" borderId="4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wrapText="1"/>
    </xf>
    <xf numFmtId="4" fontId="7" fillId="2" borderId="0" xfId="0" applyNumberFormat="1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0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ch\AppData\Local\Temp\2018%20&#1055;&#1088;&#1072;&#1081;&#1089;%20&#1058;&#1045;&#1057;&#1045;%20v0104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-04-2018"/>
    </sheetNames>
    <sheetDataSet>
      <sheetData sheetId="0">
        <row r="3">
          <cell r="A3">
            <v>700516</v>
          </cell>
          <cell r="B3" t="str">
            <v>Труба для систем водопостачання PE-Xc d16x2,2 мм, бухта 50м</v>
          </cell>
          <cell r="C3">
            <v>1.4</v>
          </cell>
          <cell r="D3">
            <v>1.4</v>
          </cell>
        </row>
        <row r="4">
          <cell r="A4">
            <v>700520</v>
          </cell>
          <cell r="B4" t="str">
            <v>Труба для систем водопостачання PE-Xc d20x2,8 мм, бухта 50м</v>
          </cell>
          <cell r="C4">
            <v>1.95</v>
          </cell>
          <cell r="D4">
            <v>1.95</v>
          </cell>
        </row>
        <row r="5">
          <cell r="A5">
            <v>700525</v>
          </cell>
          <cell r="B5" t="str">
            <v>Труба для систем водопостачання PE-Xc d25x3,5 мм, бухта 50м</v>
          </cell>
          <cell r="C5">
            <v>3.5</v>
          </cell>
          <cell r="D5">
            <v>3.5</v>
          </cell>
        </row>
        <row r="6">
          <cell r="A6">
            <v>702016</v>
          </cell>
          <cell r="B6" t="str">
            <v>Труба для систем опалення PE-Xc d16 мм х 2,0 бухта120м</v>
          </cell>
          <cell r="C6">
            <v>1.53</v>
          </cell>
          <cell r="D6">
            <v>1.53</v>
          </cell>
        </row>
        <row r="7">
          <cell r="A7">
            <v>702018</v>
          </cell>
          <cell r="B7" t="str">
            <v>Труба для систем опалення PE-Xc d18 мм х 2,0 бухта 75м</v>
          </cell>
          <cell r="C7">
            <v>1.9</v>
          </cell>
          <cell r="D7">
            <v>1.9</v>
          </cell>
        </row>
        <row r="8">
          <cell r="A8">
            <v>702020</v>
          </cell>
          <cell r="B8" t="str">
            <v>Труба для систем опалення PE-Xc d20 мм х 2,8 бухта 75м</v>
          </cell>
          <cell r="C8">
            <v>2.5</v>
          </cell>
          <cell r="D8">
            <v>2.5</v>
          </cell>
        </row>
        <row r="9">
          <cell r="A9">
            <v>702025</v>
          </cell>
          <cell r="B9" t="str">
            <v>Труба для систем опалення PE-Xc d25 мм х 3,5 бухта 75м</v>
          </cell>
          <cell r="C9">
            <v>4.5</v>
          </cell>
          <cell r="D9">
            <v>4.5</v>
          </cell>
        </row>
        <row r="10">
          <cell r="A10">
            <v>702516</v>
          </cell>
          <cell r="B10" t="str">
            <v>Труба для систем опалення PE-Xc d16 мм х 2,0 бухта 240м</v>
          </cell>
          <cell r="C10">
            <v>1.53</v>
          </cell>
          <cell r="D10">
            <v>1.53</v>
          </cell>
        </row>
        <row r="11">
          <cell r="A11">
            <v>704516</v>
          </cell>
          <cell r="B11" t="str">
            <v>Універсальна труба 5S d16х2,2мм, бухта 200м</v>
          </cell>
          <cell r="C11">
            <v>1.8</v>
          </cell>
          <cell r="D11">
            <v>1.8</v>
          </cell>
        </row>
        <row r="12">
          <cell r="A12">
            <v>704520</v>
          </cell>
          <cell r="B12" t="str">
            <v>Універсальна труба 5S d20х2,8мм, бухта 120м</v>
          </cell>
          <cell r="C12">
            <v>2.7</v>
          </cell>
          <cell r="D12">
            <v>2.7</v>
          </cell>
        </row>
        <row r="13">
          <cell r="A13">
            <v>732014</v>
          </cell>
          <cell r="B13" t="str">
            <v>Універсальна багатошарова труба PE-Xc/Al/PE d14х2,5мм, бухта 120м</v>
          </cell>
          <cell r="C13">
            <v>2.15</v>
          </cell>
          <cell r="D13">
            <v>2.15</v>
          </cell>
        </row>
        <row r="14">
          <cell r="A14">
            <v>732016</v>
          </cell>
          <cell r="B14" t="str">
            <v>Універсальна багатошарова труба PE-Xc/Al/PE d16х2,75мм, бухта 100м</v>
          </cell>
          <cell r="C14">
            <v>2.2000000000000002</v>
          </cell>
          <cell r="D14">
            <v>2.2000000000000002</v>
          </cell>
        </row>
        <row r="15">
          <cell r="A15">
            <v>732020</v>
          </cell>
          <cell r="B15" t="str">
            <v>Універсальна багатошарова труба PE-Xc/Al/PE d20х3,45мм, бухта 100м</v>
          </cell>
          <cell r="C15">
            <v>2.8</v>
          </cell>
          <cell r="D15">
            <v>2.8</v>
          </cell>
        </row>
        <row r="16">
          <cell r="A16">
            <v>732025</v>
          </cell>
          <cell r="B16" t="str">
            <v>Універсальна багатошарова труба PE-Xc/Al/PE d25х4,0мм, бухта 50м</v>
          </cell>
          <cell r="C16">
            <v>5</v>
          </cell>
          <cell r="D16">
            <v>5</v>
          </cell>
        </row>
        <row r="17">
          <cell r="A17">
            <v>732032</v>
          </cell>
          <cell r="B17" t="str">
            <v>Універсальна багатошарова труба PE-Xc/Al/PE d32х4,0мм, бухта 25м</v>
          </cell>
          <cell r="C17">
            <v>7.8</v>
          </cell>
          <cell r="D17">
            <v>7.8</v>
          </cell>
        </row>
        <row r="18">
          <cell r="A18">
            <v>732216</v>
          </cell>
          <cell r="B18" t="str">
            <v>Універсальна багатошарова труба PE-Xc/Al/PE d16х2,75мм, штанга 5м</v>
          </cell>
          <cell r="C18">
            <v>2.2000000000000002</v>
          </cell>
          <cell r="D18">
            <v>2.2000000000000002</v>
          </cell>
        </row>
        <row r="19">
          <cell r="A19">
            <v>732220</v>
          </cell>
          <cell r="B19" t="str">
            <v>Універсальна багатошарова труба PE-Xc/Al/PE d20х3,45мм, штанга 5м</v>
          </cell>
          <cell r="C19">
            <v>2.8</v>
          </cell>
          <cell r="D19">
            <v>2.8</v>
          </cell>
        </row>
        <row r="20">
          <cell r="A20">
            <v>732225</v>
          </cell>
          <cell r="B20" t="str">
            <v>Універсальна багатошарова труба PE-Xc/Al/PE d25х4,0мм, штанга 5м</v>
          </cell>
          <cell r="C20">
            <v>5</v>
          </cell>
          <cell r="D20">
            <v>5</v>
          </cell>
        </row>
        <row r="21">
          <cell r="A21">
            <v>732232</v>
          </cell>
          <cell r="B21" t="str">
            <v>Універсальна багатошарова труба PE-Xc/Al/PE d32х4,0мм, штанга 5м</v>
          </cell>
          <cell r="C21">
            <v>7.8</v>
          </cell>
          <cell r="D21">
            <v>7.8</v>
          </cell>
        </row>
        <row r="22">
          <cell r="A22">
            <v>732240</v>
          </cell>
          <cell r="B22" t="str">
            <v>Універсальна багатошарова труба PE-Xc/Al/PE d40х4,0мм, штанга 5м</v>
          </cell>
          <cell r="C22">
            <v>14</v>
          </cell>
          <cell r="D22">
            <v>14</v>
          </cell>
        </row>
        <row r="23">
          <cell r="A23">
            <v>732250</v>
          </cell>
          <cell r="B23" t="str">
            <v>Універсальна багатошарова труба PE-Xc/Al/PE d50х4,5мм, штанга 5м</v>
          </cell>
          <cell r="C23">
            <v>30</v>
          </cell>
          <cell r="D23">
            <v>30</v>
          </cell>
        </row>
        <row r="24">
          <cell r="A24">
            <v>732263</v>
          </cell>
          <cell r="B24" t="str">
            <v>Універсальна багатошарова труба PE-Xc/Al/PE d63х6,0мм, штанга 5м</v>
          </cell>
          <cell r="C24">
            <v>46</v>
          </cell>
          <cell r="D24">
            <v>46</v>
          </cell>
        </row>
        <row r="25">
          <cell r="A25">
            <v>732316</v>
          </cell>
          <cell r="B25" t="str">
            <v>Універсальна багатошарова труба PE-Xc/Al/PE для систем внутрішнього газопостачання d16x2,2мм, бухта 100м</v>
          </cell>
          <cell r="C25">
            <v>3.3</v>
          </cell>
          <cell r="D25">
            <v>3.3</v>
          </cell>
        </row>
        <row r="26">
          <cell r="A26">
            <v>732330</v>
          </cell>
          <cell r="B26" t="str">
            <v>Універсальна багатошарова труба PE-Xc/Al/PE для систем внутрішнього газопостачання d32x4,0мм, бухта 25м</v>
          </cell>
          <cell r="C26">
            <v>12</v>
          </cell>
          <cell r="D26">
            <v>12</v>
          </cell>
        </row>
        <row r="27">
          <cell r="A27">
            <v>732331</v>
          </cell>
          <cell r="B27" t="str">
            <v>Універсальна багатошарова труба PE-Xc/Al/PE для систем внутрішнього газопостачання d16x2,2мм, бухта 25м</v>
          </cell>
          <cell r="C27">
            <v>4.2</v>
          </cell>
          <cell r="D27">
            <v>5.2</v>
          </cell>
        </row>
        <row r="28">
          <cell r="A28">
            <v>732332</v>
          </cell>
          <cell r="B28" t="str">
            <v>Універсальна багатошарова труба PE-Xc/Al/PE для систем внутрішнього газопостачання d20x2,8мм, бухта 25м</v>
          </cell>
          <cell r="C28">
            <v>6.8</v>
          </cell>
          <cell r="D28">
            <v>8.1999999999999993</v>
          </cell>
        </row>
        <row r="29">
          <cell r="A29">
            <v>782032</v>
          </cell>
          <cell r="B29" t="str">
            <v>Універсальна багатошарова труба PE-Xc/Al/PE для систем внутрішнього газопостачання d32x4,0,мм,бухта 25м</v>
          </cell>
          <cell r="C29">
            <v>9.8000000000000007</v>
          </cell>
          <cell r="D29">
            <v>12</v>
          </cell>
        </row>
        <row r="30">
          <cell r="A30">
            <v>700002</v>
          </cell>
          <cell r="B30" t="str">
            <v>Стартовий набір TECEflex з фітингами з латуні</v>
          </cell>
          <cell r="C30">
            <v>329</v>
          </cell>
          <cell r="D30">
            <v>359</v>
          </cell>
        </row>
        <row r="31">
          <cell r="A31">
            <v>700003</v>
          </cell>
          <cell r="B31" t="str">
            <v>Стартовий набір TECEflex з фітингами з латуні та PPSU</v>
          </cell>
          <cell r="C31">
            <v>299</v>
          </cell>
          <cell r="D31">
            <v>325</v>
          </cell>
        </row>
        <row r="32">
          <cell r="A32">
            <v>705001</v>
          </cell>
          <cell r="B32" t="str">
            <v>Перехідник прямий із внутрішньою різьбою 14 х 1/2"</v>
          </cell>
          <cell r="C32">
            <v>6</v>
          </cell>
          <cell r="D32">
            <v>6</v>
          </cell>
        </row>
        <row r="33">
          <cell r="A33">
            <v>705002</v>
          </cell>
          <cell r="B33" t="str">
            <v>Перехідник прямий із внутрішньою різьбою 16 х 1/2"</v>
          </cell>
          <cell r="C33">
            <v>3.35</v>
          </cell>
          <cell r="D33">
            <v>3.35</v>
          </cell>
        </row>
        <row r="34">
          <cell r="A34">
            <v>705003</v>
          </cell>
          <cell r="B34" t="str">
            <v>Перехідник прямий із внутрішньою різьбою 20(18) х 1/2"</v>
          </cell>
          <cell r="C34">
            <v>3.9</v>
          </cell>
          <cell r="D34">
            <v>3.9</v>
          </cell>
        </row>
        <row r="35">
          <cell r="A35">
            <v>705004</v>
          </cell>
          <cell r="B35" t="str">
            <v>Перехідник прямий із внутрішньою різьбою 20(18) х 3/4"</v>
          </cell>
          <cell r="C35">
            <v>5</v>
          </cell>
          <cell r="D35">
            <v>5</v>
          </cell>
        </row>
        <row r="36">
          <cell r="A36">
            <v>705007</v>
          </cell>
          <cell r="B36" t="str">
            <v>Перехідник прямий із внутрішньою різьбою 25 х 3/4"</v>
          </cell>
          <cell r="C36">
            <v>6.5</v>
          </cell>
          <cell r="D36">
            <v>6.5</v>
          </cell>
        </row>
        <row r="37">
          <cell r="A37">
            <v>705008</v>
          </cell>
          <cell r="B37" t="str">
            <v>Перехідник прямий із внутрішньою різьбою 32 х 1"</v>
          </cell>
          <cell r="C37">
            <v>11.4</v>
          </cell>
          <cell r="D37">
            <v>11.4</v>
          </cell>
        </row>
        <row r="38">
          <cell r="A38">
            <v>705009</v>
          </cell>
          <cell r="B38" t="str">
            <v>Перехідник прямий із внутрішньою різьбою 25 х 1"</v>
          </cell>
          <cell r="C38">
            <v>10.3</v>
          </cell>
          <cell r="D38">
            <v>10.3</v>
          </cell>
        </row>
        <row r="39">
          <cell r="A39">
            <v>705010</v>
          </cell>
          <cell r="B39" t="str">
            <v>Перехідник прямий із внутрішньою різьбою 40 х 1 1/2"</v>
          </cell>
          <cell r="C39">
            <v>21</v>
          </cell>
          <cell r="D39">
            <v>21</v>
          </cell>
        </row>
        <row r="40">
          <cell r="A40">
            <v>705011</v>
          </cell>
          <cell r="B40" t="str">
            <v>Перехідник прямий із внутрішньою різьбою 50 х 2"</v>
          </cell>
          <cell r="C40">
            <v>36</v>
          </cell>
          <cell r="D40">
            <v>36</v>
          </cell>
        </row>
        <row r="41">
          <cell r="A41">
            <v>705014</v>
          </cell>
          <cell r="B41" t="str">
            <v>Перехідник прямий із внутрішньою різьбою 63 х 2"</v>
          </cell>
          <cell r="C41">
            <v>60</v>
          </cell>
          <cell r="D41">
            <v>60</v>
          </cell>
        </row>
        <row r="42">
          <cell r="A42">
            <v>765002</v>
          </cell>
          <cell r="B42" t="str">
            <v>Перехідник прямий із внутрішньою різьбою 16 х 1/2"</v>
          </cell>
          <cell r="C42">
            <v>3.35</v>
          </cell>
          <cell r="D42">
            <v>3.35</v>
          </cell>
        </row>
        <row r="43">
          <cell r="A43">
            <v>765003</v>
          </cell>
          <cell r="B43" t="str">
            <v>Перехідник прямий із внутрішньою різьбою 20(18) х 1/2"</v>
          </cell>
          <cell r="C43">
            <v>3.9</v>
          </cell>
          <cell r="D43">
            <v>4.05</v>
          </cell>
        </row>
        <row r="44">
          <cell r="A44">
            <v>765004</v>
          </cell>
          <cell r="B44" t="str">
            <v>Перехідник прямий із внутрішньою різьбою 20(18) х 3/4"</v>
          </cell>
          <cell r="C44">
            <v>5</v>
          </cell>
          <cell r="D44">
            <v>5</v>
          </cell>
        </row>
        <row r="45">
          <cell r="A45">
            <v>765007</v>
          </cell>
          <cell r="B45" t="str">
            <v>Перехідник прямий із внутрішньою різьбою 25 х 3/4"</v>
          </cell>
          <cell r="C45">
            <v>6.5</v>
          </cell>
          <cell r="D45">
            <v>6.5</v>
          </cell>
        </row>
        <row r="46">
          <cell r="A46">
            <v>765008</v>
          </cell>
          <cell r="B46" t="str">
            <v>Перехідник прямий із внутрішньою різьбою 32 х 1"</v>
          </cell>
          <cell r="C46">
            <v>11.4</v>
          </cell>
          <cell r="D46">
            <v>11.4</v>
          </cell>
        </row>
        <row r="47">
          <cell r="A47">
            <v>765009</v>
          </cell>
          <cell r="B47" t="str">
            <v>Перехідник прямий із внутрішньою різьбою 25 х 1"</v>
          </cell>
          <cell r="C47">
            <v>10.3</v>
          </cell>
          <cell r="D47">
            <v>10.3</v>
          </cell>
        </row>
        <row r="48">
          <cell r="A48">
            <v>765010</v>
          </cell>
          <cell r="B48" t="str">
            <v>Перехідник прямий із внутрішньою різьбою 40 х 1 1/2"</v>
          </cell>
          <cell r="C48">
            <v>21.3</v>
          </cell>
          <cell r="D48">
            <v>21.3</v>
          </cell>
        </row>
        <row r="49">
          <cell r="A49">
            <v>705109</v>
          </cell>
          <cell r="B49" t="str">
            <v>Перехідник прямий із внутрішньою різьбою 50 x Rp 2" бронза</v>
          </cell>
          <cell r="C49">
            <v>62.55</v>
          </cell>
          <cell r="D49">
            <v>55</v>
          </cell>
        </row>
        <row r="50">
          <cell r="A50">
            <v>705110</v>
          </cell>
          <cell r="B50" t="str">
            <v>Перехідник прямий із внутрішньою різьбою 63 x Rp 2" бронза</v>
          </cell>
          <cell r="C50">
            <v>63.29</v>
          </cell>
          <cell r="D50">
            <v>60</v>
          </cell>
        </row>
        <row r="51">
          <cell r="A51">
            <v>705501</v>
          </cell>
          <cell r="B51" t="str">
            <v>Перехідник прямий із зовнішньою різьбою 14 х 1/2"</v>
          </cell>
          <cell r="C51">
            <v>4.45</v>
          </cell>
          <cell r="D51">
            <v>4.45</v>
          </cell>
        </row>
        <row r="52">
          <cell r="A52">
            <v>705502</v>
          </cell>
          <cell r="B52" t="str">
            <v>Перехідник прямий із зовнішньою різьбою 16 х 1/2"</v>
          </cell>
          <cell r="C52">
            <v>2.75</v>
          </cell>
          <cell r="D52">
            <v>2.75</v>
          </cell>
        </row>
        <row r="53">
          <cell r="A53">
            <v>705503</v>
          </cell>
          <cell r="B53" t="str">
            <v>Перехідник прямий із зовнішньою різьбою 20(18) х 1/2"</v>
          </cell>
          <cell r="C53">
            <v>3.9</v>
          </cell>
          <cell r="D53">
            <v>3.9</v>
          </cell>
        </row>
        <row r="54">
          <cell r="A54">
            <v>705504</v>
          </cell>
          <cell r="B54" t="str">
            <v>Перехідник прямий із зовнішньою різьбою 20(18) х 3/4"</v>
          </cell>
          <cell r="C54">
            <v>4.0999999999999996</v>
          </cell>
          <cell r="D54">
            <v>4.0999999999999996</v>
          </cell>
        </row>
        <row r="55">
          <cell r="A55">
            <v>705506</v>
          </cell>
          <cell r="B55" t="str">
            <v>Перехідник прямий із зовнішньою різьбою 16 х 3/4"</v>
          </cell>
          <cell r="C55">
            <v>4.1500000000000004</v>
          </cell>
          <cell r="D55">
            <v>4.1500000000000004</v>
          </cell>
        </row>
        <row r="56">
          <cell r="A56">
            <v>705507</v>
          </cell>
          <cell r="B56" t="str">
            <v>Перехідник прямий із зовнішньою різьбою 25 х 3/4"</v>
          </cell>
          <cell r="C56">
            <v>6.5</v>
          </cell>
          <cell r="D56">
            <v>6.5</v>
          </cell>
        </row>
        <row r="57">
          <cell r="A57">
            <v>705508</v>
          </cell>
          <cell r="B57" t="str">
            <v>Перехідник прямий із зовнішньою різьбою 25 х 1"</v>
          </cell>
          <cell r="C57">
            <v>8.1999999999999993</v>
          </cell>
          <cell r="D57">
            <v>8.1999999999999993</v>
          </cell>
        </row>
        <row r="58">
          <cell r="A58">
            <v>705509</v>
          </cell>
          <cell r="B58" t="str">
            <v>Перехідник прямий із зовнішньою різьбою 32 х 1"</v>
          </cell>
          <cell r="C58">
            <v>9.8000000000000007</v>
          </cell>
          <cell r="D58">
            <v>9.8000000000000007</v>
          </cell>
        </row>
        <row r="59">
          <cell r="A59">
            <v>705510</v>
          </cell>
          <cell r="B59" t="str">
            <v>Перехідник прямий із зовнішньою різьбою 32 х 1 1/4"</v>
          </cell>
          <cell r="C59">
            <v>13</v>
          </cell>
          <cell r="D59">
            <v>13</v>
          </cell>
        </row>
        <row r="60">
          <cell r="A60">
            <v>705511</v>
          </cell>
          <cell r="B60" t="str">
            <v>Перехідник прямий із зовнішньою різьбою 40 х 1 1/4"</v>
          </cell>
          <cell r="C60">
            <v>15</v>
          </cell>
          <cell r="D60">
            <v>15</v>
          </cell>
        </row>
        <row r="61">
          <cell r="A61">
            <v>705512</v>
          </cell>
          <cell r="B61" t="str">
            <v>Перехідник прямий із зовнішньою різьбою 50 х 1 1/2"</v>
          </cell>
          <cell r="C61">
            <v>24</v>
          </cell>
          <cell r="D61">
            <v>24</v>
          </cell>
        </row>
        <row r="62">
          <cell r="A62">
            <v>705513</v>
          </cell>
          <cell r="B62" t="str">
            <v>Перехідник прямий із зовнішньою різьбою 63 х 2"</v>
          </cell>
          <cell r="C62">
            <v>38</v>
          </cell>
          <cell r="D62">
            <v>38</v>
          </cell>
        </row>
        <row r="63">
          <cell r="A63">
            <v>765502</v>
          </cell>
          <cell r="B63" t="str">
            <v>Перехідник прямий із зовнішньою різьбою 16 х 1/2"</v>
          </cell>
          <cell r="C63">
            <v>2.75</v>
          </cell>
          <cell r="D63">
            <v>2.75</v>
          </cell>
        </row>
        <row r="64">
          <cell r="A64">
            <v>765503</v>
          </cell>
          <cell r="B64" t="str">
            <v>Перехідник прямий із зовнішньою різьбою 20(18) х 1/2"</v>
          </cell>
          <cell r="C64">
            <v>3.9</v>
          </cell>
          <cell r="D64">
            <v>3.9</v>
          </cell>
        </row>
        <row r="65">
          <cell r="A65">
            <v>765504</v>
          </cell>
          <cell r="B65" t="str">
            <v>Перехідник прямий із зовнішньою різьбою 20(18) х 3/4"</v>
          </cell>
          <cell r="C65">
            <v>4.0999999999999996</v>
          </cell>
          <cell r="D65">
            <v>4.0999999999999996</v>
          </cell>
        </row>
        <row r="66">
          <cell r="A66">
            <v>765506</v>
          </cell>
          <cell r="B66" t="str">
            <v>Перехідник прямий із зовнішньою різьбою 16 х 3/4"</v>
          </cell>
          <cell r="C66">
            <v>5.85</v>
          </cell>
          <cell r="D66">
            <v>6.23</v>
          </cell>
        </row>
        <row r="67">
          <cell r="A67">
            <v>765507</v>
          </cell>
          <cell r="B67" t="str">
            <v>Перехідник прямий із зовнішньою різьбою 25 х 3/4"</v>
          </cell>
          <cell r="C67">
            <v>6.5</v>
          </cell>
          <cell r="D67">
            <v>6.5</v>
          </cell>
        </row>
        <row r="68">
          <cell r="A68">
            <v>765508</v>
          </cell>
          <cell r="B68" t="str">
            <v>Перехідник прямий із зовнішньою різьбою 25 х 1"</v>
          </cell>
          <cell r="C68">
            <v>8.1999999999999993</v>
          </cell>
          <cell r="D68">
            <v>8.1999999999999993</v>
          </cell>
        </row>
        <row r="69">
          <cell r="A69">
            <v>765509</v>
          </cell>
          <cell r="B69" t="str">
            <v>Перехідник прямий із зовнішньою різьбою 32 х 1"</v>
          </cell>
          <cell r="C69">
            <v>9.8000000000000007</v>
          </cell>
          <cell r="D69">
            <v>9.8000000000000007</v>
          </cell>
        </row>
        <row r="70">
          <cell r="A70">
            <v>765510</v>
          </cell>
          <cell r="B70" t="str">
            <v>Перехідник прямий із зовнішньою різьбою 32 х 1 1/4"</v>
          </cell>
          <cell r="C70">
            <v>13.3</v>
          </cell>
          <cell r="D70">
            <v>13.3</v>
          </cell>
        </row>
        <row r="71">
          <cell r="A71">
            <v>765511</v>
          </cell>
          <cell r="B71" t="str">
            <v>Перехідник прямий із зовнішньою різьбою 40 х 1 1/4"</v>
          </cell>
          <cell r="C71">
            <v>16</v>
          </cell>
          <cell r="D71">
            <v>16</v>
          </cell>
        </row>
        <row r="72">
          <cell r="A72">
            <v>765512</v>
          </cell>
          <cell r="B72" t="str">
            <v>Перехідник прямий із зовнішньою різьбою 50 х 1 1/2"</v>
          </cell>
          <cell r="C72">
            <v>24</v>
          </cell>
          <cell r="D72">
            <v>24</v>
          </cell>
        </row>
        <row r="73">
          <cell r="A73">
            <v>765513</v>
          </cell>
          <cell r="B73" t="str">
            <v>Перехідник прямий із зовнішньою різьбою 63 х 2"</v>
          </cell>
          <cell r="C73">
            <v>38.5</v>
          </cell>
          <cell r="D73">
            <v>38.5</v>
          </cell>
        </row>
        <row r="74">
          <cell r="A74">
            <v>765514</v>
          </cell>
          <cell r="B74" t="str">
            <v>Перехідник прямий із зовнішньою різьбою 16 х 3/8"</v>
          </cell>
          <cell r="C74">
            <v>3.99</v>
          </cell>
          <cell r="D74">
            <v>4.25</v>
          </cell>
        </row>
        <row r="75">
          <cell r="A75">
            <v>706014</v>
          </cell>
          <cell r="B75" t="str">
            <v xml:space="preserve">Муфта з'єднуюча 14х14 </v>
          </cell>
          <cell r="C75">
            <v>3.5</v>
          </cell>
          <cell r="D75">
            <v>3.5</v>
          </cell>
        </row>
        <row r="76">
          <cell r="A76">
            <v>706016</v>
          </cell>
          <cell r="B76" t="str">
            <v>Муфта з'єднуюча 16х16</v>
          </cell>
          <cell r="C76">
            <v>2.65</v>
          </cell>
          <cell r="D76">
            <v>2.65</v>
          </cell>
        </row>
        <row r="77">
          <cell r="A77">
            <v>706020</v>
          </cell>
          <cell r="B77" t="str">
            <v xml:space="preserve">Муфта з'єднуюча 20(18)х20(18) </v>
          </cell>
          <cell r="C77">
            <v>3.52</v>
          </cell>
          <cell r="D77">
            <v>3.52</v>
          </cell>
        </row>
        <row r="78">
          <cell r="A78">
            <v>706025</v>
          </cell>
          <cell r="B78" t="str">
            <v xml:space="preserve">Муфта з'єднуюча 25х25 </v>
          </cell>
          <cell r="C78">
            <v>5</v>
          </cell>
          <cell r="D78">
            <v>5</v>
          </cell>
        </row>
        <row r="79">
          <cell r="A79">
            <v>706032</v>
          </cell>
          <cell r="B79" t="str">
            <v>Муфта з'єднуюча 32х32</v>
          </cell>
          <cell r="C79">
            <v>9.8000000000000007</v>
          </cell>
          <cell r="D79">
            <v>9.8000000000000007</v>
          </cell>
        </row>
        <row r="80">
          <cell r="A80">
            <v>706040</v>
          </cell>
          <cell r="B80" t="str">
            <v>Муфта з'єднуюча 40х40</v>
          </cell>
          <cell r="C80">
            <v>15.42</v>
          </cell>
          <cell r="D80">
            <v>15.42</v>
          </cell>
        </row>
        <row r="81">
          <cell r="A81">
            <v>706050</v>
          </cell>
          <cell r="B81" t="str">
            <v>Муфта з'єднуюча 50х50</v>
          </cell>
          <cell r="C81">
            <v>25</v>
          </cell>
          <cell r="D81">
            <v>25</v>
          </cell>
        </row>
        <row r="82">
          <cell r="A82">
            <v>706063</v>
          </cell>
          <cell r="B82" t="str">
            <v xml:space="preserve">Муфта з'єднуюча 6Зх6З </v>
          </cell>
          <cell r="C82">
            <v>38</v>
          </cell>
          <cell r="D82">
            <v>38</v>
          </cell>
        </row>
        <row r="83">
          <cell r="A83">
            <v>766016</v>
          </cell>
          <cell r="B83" t="str">
            <v>Муфта з'єднуюча 16х16</v>
          </cell>
          <cell r="C83">
            <v>2.65</v>
          </cell>
          <cell r="D83">
            <v>2.65</v>
          </cell>
        </row>
        <row r="84">
          <cell r="A84">
            <v>766020</v>
          </cell>
          <cell r="B84" t="str">
            <v xml:space="preserve">Муфта з'єднуюча 20(18)х20(18) </v>
          </cell>
          <cell r="C84">
            <v>3.52</v>
          </cell>
          <cell r="D84">
            <v>3.52</v>
          </cell>
        </row>
        <row r="85">
          <cell r="A85">
            <v>766025</v>
          </cell>
          <cell r="B85" t="str">
            <v xml:space="preserve">Муфта з'єднуюча 25х25 </v>
          </cell>
          <cell r="C85">
            <v>5</v>
          </cell>
          <cell r="D85">
            <v>5.09</v>
          </cell>
        </row>
        <row r="86">
          <cell r="A86">
            <v>766032</v>
          </cell>
          <cell r="B86" t="str">
            <v>Муфта з'єднуюча 32х32</v>
          </cell>
          <cell r="C86">
            <v>9.8000000000000007</v>
          </cell>
          <cell r="D86">
            <v>9.8000000000000007</v>
          </cell>
        </row>
        <row r="87">
          <cell r="A87">
            <v>766040</v>
          </cell>
          <cell r="B87" t="str">
            <v>Муфта з'єднуюча 40х40</v>
          </cell>
          <cell r="C87">
            <v>15.42</v>
          </cell>
          <cell r="D87">
            <v>15.42</v>
          </cell>
        </row>
        <row r="88">
          <cell r="A88">
            <v>766050</v>
          </cell>
          <cell r="B88" t="str">
            <v>Муфта з'єднуюча 50х50</v>
          </cell>
          <cell r="C88">
            <v>25</v>
          </cell>
          <cell r="D88">
            <v>25</v>
          </cell>
        </row>
        <row r="89">
          <cell r="A89">
            <v>766063</v>
          </cell>
          <cell r="B89" t="str">
            <v xml:space="preserve">Муфта з'єднуюча 6Зх6З </v>
          </cell>
          <cell r="C89">
            <v>41.99</v>
          </cell>
          <cell r="D89">
            <v>45.95</v>
          </cell>
        </row>
        <row r="90">
          <cell r="A90">
            <v>706501</v>
          </cell>
          <cell r="B90" t="str">
            <v>Муфта з'єднуюча редукційна 16х14</v>
          </cell>
          <cell r="C90">
            <v>2.58</v>
          </cell>
          <cell r="D90">
            <v>2.58</v>
          </cell>
        </row>
        <row r="91">
          <cell r="A91">
            <v>706503</v>
          </cell>
          <cell r="B91" t="str">
            <v>Муфта з'єднуюча редукційна 20(18)х16</v>
          </cell>
          <cell r="C91">
            <v>2.84</v>
          </cell>
          <cell r="D91">
            <v>2.84</v>
          </cell>
        </row>
        <row r="92">
          <cell r="A92">
            <v>706504</v>
          </cell>
          <cell r="B92" t="str">
            <v>Муфта з'єднуюча редукційна 25х16</v>
          </cell>
          <cell r="C92">
            <v>4.9800000000000004</v>
          </cell>
          <cell r="D92">
            <v>4.9800000000000004</v>
          </cell>
        </row>
        <row r="93">
          <cell r="A93">
            <v>706505</v>
          </cell>
          <cell r="B93" t="str">
            <v>Муфта з'єднуюча редукційна 25х20(18)</v>
          </cell>
          <cell r="C93">
            <v>4.5</v>
          </cell>
          <cell r="D93">
            <v>4.5</v>
          </cell>
        </row>
        <row r="94">
          <cell r="A94">
            <v>706506</v>
          </cell>
          <cell r="B94" t="str">
            <v>Муфта з'єднуюча редукційна 32х20(18)</v>
          </cell>
          <cell r="C94">
            <v>8.6999999999999993</v>
          </cell>
          <cell r="D94">
            <v>8.6999999999999993</v>
          </cell>
        </row>
        <row r="95">
          <cell r="A95">
            <v>706507</v>
          </cell>
          <cell r="B95" t="str">
            <v>Муфта з'єднуюча редукційна 32х25</v>
          </cell>
          <cell r="C95">
            <v>9.2100000000000009</v>
          </cell>
          <cell r="D95">
            <v>9.2100000000000009</v>
          </cell>
        </row>
        <row r="96">
          <cell r="A96">
            <v>706508</v>
          </cell>
          <cell r="B96" t="str">
            <v>Муфта з'єднуюча редукційна 40х32</v>
          </cell>
          <cell r="C96">
            <v>15</v>
          </cell>
          <cell r="D96">
            <v>15</v>
          </cell>
        </row>
        <row r="97">
          <cell r="A97">
            <v>706509</v>
          </cell>
          <cell r="B97" t="str">
            <v>Муфта з'єднуюча редукційна 50х40</v>
          </cell>
          <cell r="C97">
            <v>27</v>
          </cell>
          <cell r="D97">
            <v>27</v>
          </cell>
        </row>
        <row r="98">
          <cell r="A98">
            <v>706510</v>
          </cell>
          <cell r="B98" t="str">
            <v>Муфта з'єднуюча редукційна 63х50</v>
          </cell>
          <cell r="C98">
            <v>45</v>
          </cell>
          <cell r="D98">
            <v>45</v>
          </cell>
        </row>
        <row r="99">
          <cell r="A99">
            <v>766503</v>
          </cell>
          <cell r="B99" t="str">
            <v>Муфта з'єднуюча редукційна 20(18)х16</v>
          </cell>
          <cell r="C99">
            <v>2.84</v>
          </cell>
          <cell r="D99">
            <v>2.84</v>
          </cell>
        </row>
        <row r="100">
          <cell r="A100">
            <v>766504</v>
          </cell>
          <cell r="B100" t="str">
            <v>Муфта з'єднуюча редукційна 25х16</v>
          </cell>
          <cell r="C100">
            <v>5.05</v>
          </cell>
          <cell r="D100">
            <v>5.26</v>
          </cell>
        </row>
        <row r="101">
          <cell r="A101">
            <v>766505</v>
          </cell>
          <cell r="B101" t="str">
            <v>Муфта з'єднуюча редукційна 25х20(18)</v>
          </cell>
          <cell r="C101">
            <v>4.5</v>
          </cell>
          <cell r="D101">
            <v>4.5</v>
          </cell>
        </row>
        <row r="102">
          <cell r="A102">
            <v>766506</v>
          </cell>
          <cell r="B102" t="str">
            <v>Муфта з'єднуюча редукційна 32х20(18)</v>
          </cell>
          <cell r="C102">
            <v>11.45</v>
          </cell>
          <cell r="D102">
            <v>11.96</v>
          </cell>
        </row>
        <row r="103">
          <cell r="A103">
            <v>766507</v>
          </cell>
          <cell r="B103" t="str">
            <v>Муфта з'єднуюча редукційна 32х25</v>
          </cell>
          <cell r="C103">
            <v>9.5</v>
          </cell>
          <cell r="D103">
            <v>9.5</v>
          </cell>
        </row>
        <row r="104">
          <cell r="A104">
            <v>766508</v>
          </cell>
          <cell r="B104" t="str">
            <v>Муфта з'єднуюча редукційна 40х32</v>
          </cell>
          <cell r="C104">
            <v>15</v>
          </cell>
          <cell r="D104">
            <v>15</v>
          </cell>
        </row>
        <row r="105">
          <cell r="A105">
            <v>766509</v>
          </cell>
          <cell r="B105" t="str">
            <v>Муфта з'єднуюча редукційна 50х40</v>
          </cell>
          <cell r="C105">
            <v>27</v>
          </cell>
          <cell r="D105">
            <v>27</v>
          </cell>
        </row>
        <row r="106">
          <cell r="A106">
            <v>720595</v>
          </cell>
          <cell r="B106" t="str">
            <v>Муфта з'єднуюча редукційна 16 x 14 бронза</v>
          </cell>
          <cell r="C106">
            <v>3.15</v>
          </cell>
          <cell r="D106">
            <v>3.15</v>
          </cell>
        </row>
        <row r="107">
          <cell r="A107">
            <v>706610</v>
          </cell>
          <cell r="B107" t="str">
            <v>Муфта з'єднуюча редукційна 63 x 50 бронза</v>
          </cell>
          <cell r="C107">
            <v>77.22</v>
          </cell>
          <cell r="D107">
            <v>65.06</v>
          </cell>
        </row>
        <row r="108">
          <cell r="A108">
            <v>707014</v>
          </cell>
          <cell r="B108" t="str">
            <v>Кутник з'єднуючий 90°, 14х14</v>
          </cell>
          <cell r="C108">
            <v>5.5</v>
          </cell>
          <cell r="D108">
            <v>5.5</v>
          </cell>
        </row>
        <row r="109">
          <cell r="A109">
            <v>707016</v>
          </cell>
          <cell r="B109" t="str">
            <v>Кутник з'єднуючий 90°, 16х16</v>
          </cell>
          <cell r="C109">
            <v>4.07</v>
          </cell>
          <cell r="D109">
            <v>4.07</v>
          </cell>
        </row>
        <row r="110">
          <cell r="A110">
            <v>707020</v>
          </cell>
          <cell r="B110" t="str">
            <v>Кутник з'єднуючий 90°, 20(18)х20(18)</v>
          </cell>
          <cell r="C110">
            <v>4.47</v>
          </cell>
          <cell r="D110">
            <v>4.47</v>
          </cell>
        </row>
        <row r="111">
          <cell r="A111">
            <v>707025</v>
          </cell>
          <cell r="B111" t="str">
            <v>Кутник з'єднуючий 90°, 25х25</v>
          </cell>
          <cell r="C111">
            <v>8.6999999999999993</v>
          </cell>
          <cell r="D111">
            <v>8.6999999999999993</v>
          </cell>
        </row>
        <row r="112">
          <cell r="A112">
            <v>707032</v>
          </cell>
          <cell r="B112" t="str">
            <v>Кутник з'єднуючий 90°, 32х32</v>
          </cell>
          <cell r="C112">
            <v>13.87</v>
          </cell>
          <cell r="D112">
            <v>13.87</v>
          </cell>
        </row>
        <row r="113">
          <cell r="A113">
            <v>707040</v>
          </cell>
          <cell r="B113" t="str">
            <v>Кутник з'єднуючий 90°, 40х40</v>
          </cell>
          <cell r="C113">
            <v>22.22</v>
          </cell>
          <cell r="D113">
            <v>22.22</v>
          </cell>
        </row>
        <row r="114">
          <cell r="A114">
            <v>707050</v>
          </cell>
          <cell r="B114" t="str">
            <v>Кутник з'єднуючий 90°, 50х50</v>
          </cell>
          <cell r="C114">
            <v>35.86</v>
          </cell>
          <cell r="D114">
            <v>35.86</v>
          </cell>
        </row>
        <row r="115">
          <cell r="A115">
            <v>707063</v>
          </cell>
          <cell r="B115" t="str">
            <v>Кутник з'єднуючий 90°, 63х63</v>
          </cell>
          <cell r="C115">
            <v>63</v>
          </cell>
          <cell r="D115">
            <v>63</v>
          </cell>
        </row>
        <row r="116">
          <cell r="A116">
            <v>707125</v>
          </cell>
          <cell r="B116" t="str">
            <v>Кутник з'єднуючий 45°, 25х25</v>
          </cell>
          <cell r="C116">
            <v>13</v>
          </cell>
          <cell r="D116">
            <v>10.99</v>
          </cell>
        </row>
        <row r="117">
          <cell r="A117">
            <v>707132</v>
          </cell>
          <cell r="B117" t="str">
            <v xml:space="preserve">Кутник з'єднуючий 45°, 32х32 </v>
          </cell>
          <cell r="C117">
            <v>23</v>
          </cell>
          <cell r="D117">
            <v>23</v>
          </cell>
        </row>
        <row r="118">
          <cell r="A118">
            <v>707140</v>
          </cell>
          <cell r="B118" t="str">
            <v>Кутник з'єднуючий 45°, 40х40</v>
          </cell>
          <cell r="C118">
            <v>28</v>
          </cell>
          <cell r="D118">
            <v>28</v>
          </cell>
        </row>
        <row r="119">
          <cell r="A119">
            <v>707150</v>
          </cell>
          <cell r="B119" t="str">
            <v xml:space="preserve">Кутник з'єднуючий 45°, 50х50 </v>
          </cell>
          <cell r="C119">
            <v>40</v>
          </cell>
          <cell r="D119">
            <v>40</v>
          </cell>
        </row>
        <row r="120">
          <cell r="A120">
            <v>707163</v>
          </cell>
          <cell r="B120" t="str">
            <v xml:space="preserve">Кутник з'єднуючий 45°, 63х63 </v>
          </cell>
          <cell r="C120">
            <v>70</v>
          </cell>
          <cell r="D120">
            <v>70</v>
          </cell>
        </row>
        <row r="121">
          <cell r="A121">
            <v>767016</v>
          </cell>
          <cell r="B121" t="str">
            <v>Кутник з'єднуючий 90°, 16х16</v>
          </cell>
          <cell r="C121">
            <v>4.07</v>
          </cell>
          <cell r="D121">
            <v>4.07</v>
          </cell>
        </row>
        <row r="122">
          <cell r="A122">
            <v>767020</v>
          </cell>
          <cell r="B122" t="str">
            <v>Кутник з'єднуючий 90°, 20(18)х20(18)</v>
          </cell>
          <cell r="C122">
            <v>4.47</v>
          </cell>
          <cell r="D122">
            <v>4.47</v>
          </cell>
        </row>
        <row r="123">
          <cell r="A123">
            <v>767025</v>
          </cell>
          <cell r="B123" t="str">
            <v>Кутник з'єднуючий 90°, 25х25</v>
          </cell>
          <cell r="C123">
            <v>8.6999999999999993</v>
          </cell>
          <cell r="D123">
            <v>8.6999999999999993</v>
          </cell>
        </row>
        <row r="124">
          <cell r="A124">
            <v>767032</v>
          </cell>
          <cell r="B124" t="str">
            <v>Кутник з'єднуючий 90°, 32х32</v>
          </cell>
          <cell r="C124">
            <v>13.87</v>
          </cell>
          <cell r="D124">
            <v>13.87</v>
          </cell>
        </row>
        <row r="125">
          <cell r="A125">
            <v>767040</v>
          </cell>
          <cell r="B125" t="str">
            <v>Кутник з'єднуючий 90°, 40х40</v>
          </cell>
          <cell r="C125">
            <v>22.22</v>
          </cell>
          <cell r="D125">
            <v>22.22</v>
          </cell>
        </row>
        <row r="126">
          <cell r="A126">
            <v>767050</v>
          </cell>
          <cell r="B126" t="str">
            <v>Кутник з'єднуючий 90°, 50х50</v>
          </cell>
          <cell r="C126">
            <v>36.5</v>
          </cell>
          <cell r="D126">
            <v>36.5</v>
          </cell>
        </row>
        <row r="127">
          <cell r="A127">
            <v>767063</v>
          </cell>
          <cell r="B127" t="str">
            <v>Кутник з'єднуючий 90°, 63х63</v>
          </cell>
          <cell r="C127">
            <v>64</v>
          </cell>
          <cell r="D127">
            <v>74.45</v>
          </cell>
        </row>
        <row r="128">
          <cell r="A128">
            <v>767125</v>
          </cell>
          <cell r="B128" t="str">
            <v>Кутник з'єднуючий 45°, 25х25</v>
          </cell>
          <cell r="C128">
            <v>12.75</v>
          </cell>
          <cell r="D128">
            <v>12.75</v>
          </cell>
        </row>
        <row r="129">
          <cell r="A129">
            <v>767132</v>
          </cell>
          <cell r="B129" t="str">
            <v xml:space="preserve">Кутник з'єднуючий 45°, 32х32 </v>
          </cell>
          <cell r="C129">
            <v>19</v>
          </cell>
          <cell r="D129">
            <v>19</v>
          </cell>
        </row>
        <row r="130">
          <cell r="A130">
            <v>767140</v>
          </cell>
          <cell r="B130" t="str">
            <v>Кутник з'єднуючий 45°, 40х40</v>
          </cell>
          <cell r="C130">
            <v>28</v>
          </cell>
          <cell r="D130">
            <v>28</v>
          </cell>
        </row>
        <row r="131">
          <cell r="A131">
            <v>707165</v>
          </cell>
          <cell r="B131" t="str">
            <v>Кутник з'єднуючий 45°, 50x50 бронза</v>
          </cell>
          <cell r="C131">
            <v>59</v>
          </cell>
          <cell r="D131">
            <v>51.48</v>
          </cell>
        </row>
        <row r="132">
          <cell r="A132">
            <v>707166</v>
          </cell>
          <cell r="B132" t="str">
            <v>Кутник з'єднуючий 45°, 63x63 бронза</v>
          </cell>
          <cell r="C132">
            <v>89</v>
          </cell>
          <cell r="D132">
            <v>79.48</v>
          </cell>
        </row>
        <row r="133">
          <cell r="A133">
            <v>707216</v>
          </cell>
          <cell r="B133" t="str">
            <v>Кутник з'єднуючий заокруглений 90°, 16x16</v>
          </cell>
          <cell r="C133">
            <v>9</v>
          </cell>
          <cell r="D133">
            <v>9</v>
          </cell>
        </row>
        <row r="134">
          <cell r="A134">
            <v>707220</v>
          </cell>
          <cell r="B134" t="str">
            <v>Кутник з'єднуючий заокруглений 90°, 20(18)х20(18)</v>
          </cell>
          <cell r="C134">
            <v>11.5</v>
          </cell>
          <cell r="D134">
            <v>11.5</v>
          </cell>
        </row>
        <row r="135">
          <cell r="A135">
            <v>707225</v>
          </cell>
          <cell r="B135" t="str">
            <v>Кутник з'єднуючий заокруглений 90°, 25x25</v>
          </cell>
          <cell r="C135">
            <v>14</v>
          </cell>
          <cell r="D135">
            <v>14</v>
          </cell>
        </row>
        <row r="136">
          <cell r="A136">
            <v>707232</v>
          </cell>
          <cell r="B136" t="str">
            <v>Кутник з'єднуючий заокруглений 90°, 32x32</v>
          </cell>
          <cell r="C136">
            <v>17.989999999999998</v>
          </cell>
          <cell r="D136">
            <v>17.989999999999998</v>
          </cell>
        </row>
        <row r="137">
          <cell r="A137">
            <v>707240</v>
          </cell>
          <cell r="B137" t="str">
            <v>Кутник з'єднуючий заокруглений 90°, 40x40</v>
          </cell>
          <cell r="C137">
            <v>33.159999999999997</v>
          </cell>
          <cell r="D137">
            <v>33.159999999999997</v>
          </cell>
        </row>
        <row r="138">
          <cell r="A138">
            <v>707250</v>
          </cell>
          <cell r="B138" t="str">
            <v>Кутник з'єднуючий заокруглений 90°, 50x50</v>
          </cell>
          <cell r="C138">
            <v>41.54</v>
          </cell>
          <cell r="D138">
            <v>41.54</v>
          </cell>
        </row>
        <row r="139">
          <cell r="A139">
            <v>707263</v>
          </cell>
          <cell r="B139" t="str">
            <v>Кутник з'єднуючий заокруглений 90°, 63x63</v>
          </cell>
          <cell r="C139">
            <v>75.989999999999995</v>
          </cell>
          <cell r="D139">
            <v>75.989999999999995</v>
          </cell>
        </row>
        <row r="140">
          <cell r="A140">
            <v>720593</v>
          </cell>
          <cell r="B140" t="str">
            <v>Кутник з'єднуючий заокруглений 90°, 14x14 бронза</v>
          </cell>
          <cell r="C140">
            <v>11.63</v>
          </cell>
          <cell r="D140">
            <v>10.4</v>
          </cell>
        </row>
        <row r="141">
          <cell r="A141">
            <v>707316</v>
          </cell>
          <cell r="B141" t="str">
            <v>Кутник з'єднуючий заокруглений 90°, 16x16 бронза</v>
          </cell>
          <cell r="C141">
            <v>9.8000000000000007</v>
          </cell>
          <cell r="D141">
            <v>8.5</v>
          </cell>
        </row>
        <row r="142">
          <cell r="A142">
            <v>707320</v>
          </cell>
          <cell r="B142" t="str">
            <v>Кутник з'єднуючий заокруглений 90°, 20(18)х20(18) бронза</v>
          </cell>
          <cell r="C142">
            <v>12.3</v>
          </cell>
          <cell r="D142">
            <v>11.5</v>
          </cell>
        </row>
        <row r="143">
          <cell r="A143">
            <v>707325</v>
          </cell>
          <cell r="B143" t="str">
            <v>Кутник з'єднуючий заокруглений 90°, 25x25 бронза</v>
          </cell>
          <cell r="C143">
            <v>15.53</v>
          </cell>
          <cell r="D143">
            <v>13.1</v>
          </cell>
        </row>
        <row r="144">
          <cell r="A144">
            <v>707332</v>
          </cell>
          <cell r="B144" t="str">
            <v>Кутник з'єднуючий заокруглений 90°, 32x32 бронза</v>
          </cell>
          <cell r="C144">
            <v>25.78</v>
          </cell>
          <cell r="D144">
            <v>21.79</v>
          </cell>
        </row>
        <row r="145">
          <cell r="A145">
            <v>707340</v>
          </cell>
          <cell r="B145" t="str">
            <v>Кутник з'єднуючий заокруглений 90°, 40x40 бронза</v>
          </cell>
          <cell r="C145">
            <v>50.95</v>
          </cell>
          <cell r="D145">
            <v>37.58</v>
          </cell>
        </row>
        <row r="146">
          <cell r="A146">
            <v>707350</v>
          </cell>
          <cell r="B146" t="str">
            <v>Кутник з'єднуючий заокруглений 90°, 50x50 бронза</v>
          </cell>
          <cell r="C146">
            <v>67.819999999999993</v>
          </cell>
          <cell r="D146">
            <v>57.14</v>
          </cell>
        </row>
        <row r="147">
          <cell r="A147">
            <v>707363</v>
          </cell>
          <cell r="B147" t="str">
            <v>Кутник з'єднуючий заокруглений 90°, 63x63 бронза</v>
          </cell>
          <cell r="C147">
            <v>98.76</v>
          </cell>
          <cell r="D147">
            <v>83.2</v>
          </cell>
        </row>
        <row r="148">
          <cell r="A148">
            <v>707501</v>
          </cell>
          <cell r="B148" t="str">
            <v>Кутник 90°, із зовнішньою різьбою 20(18) х 3/4"</v>
          </cell>
          <cell r="C148">
            <v>8.01</v>
          </cell>
          <cell r="D148">
            <v>8.01</v>
          </cell>
        </row>
        <row r="149">
          <cell r="A149">
            <v>707514</v>
          </cell>
          <cell r="B149" t="str">
            <v>Кутник 90°, із зовнішньою різьбою 14 х 1/2"</v>
          </cell>
          <cell r="C149">
            <v>6.71</v>
          </cell>
          <cell r="D149">
            <v>6.71</v>
          </cell>
        </row>
        <row r="150">
          <cell r="A150">
            <v>707516</v>
          </cell>
          <cell r="B150" t="str">
            <v>Кутник 90°, із зовнішньою різьбою 16 х 1/2"</v>
          </cell>
          <cell r="C150">
            <v>4.7</v>
          </cell>
          <cell r="D150">
            <v>4.7</v>
          </cell>
        </row>
        <row r="151">
          <cell r="A151">
            <v>707520</v>
          </cell>
          <cell r="B151" t="str">
            <v>Кутник 90°, із зовнішньою різьбою 20(18) х 1/2"</v>
          </cell>
          <cell r="C151">
            <v>6.24</v>
          </cell>
          <cell r="D151">
            <v>6.24</v>
          </cell>
        </row>
        <row r="152">
          <cell r="A152">
            <v>707525</v>
          </cell>
          <cell r="B152" t="str">
            <v>Кутник 90°, із зовнішньою різьбою 25 х 3/4"</v>
          </cell>
          <cell r="C152">
            <v>8.2100000000000009</v>
          </cell>
          <cell r="D152">
            <v>8.2100000000000009</v>
          </cell>
        </row>
        <row r="153">
          <cell r="A153">
            <v>707526</v>
          </cell>
          <cell r="B153" t="str">
            <v>Кутник 90°, із зовнішньою різьбою 25 х 1"</v>
          </cell>
          <cell r="C153">
            <v>14.53</v>
          </cell>
          <cell r="D153">
            <v>14.53</v>
          </cell>
        </row>
        <row r="154">
          <cell r="A154">
            <v>707532</v>
          </cell>
          <cell r="B154" t="str">
            <v>Кутник 90°, із зовнішньою різьбою 32 х 1"</v>
          </cell>
          <cell r="C154">
            <v>14.82</v>
          </cell>
          <cell r="D154">
            <v>14.82</v>
          </cell>
        </row>
        <row r="155">
          <cell r="A155">
            <v>767501</v>
          </cell>
          <cell r="B155" t="str">
            <v>Кутник 90°, із зовнішньою різьбою 20(18) х 3/4"</v>
          </cell>
          <cell r="C155">
            <v>8.01</v>
          </cell>
          <cell r="D155">
            <v>8.01</v>
          </cell>
        </row>
        <row r="156">
          <cell r="A156">
            <v>767516</v>
          </cell>
          <cell r="B156" t="str">
            <v>Кутник 90°, із зовнішньою різьбою 16 х 1/2"</v>
          </cell>
          <cell r="C156">
            <v>4.7</v>
          </cell>
          <cell r="D156">
            <v>4.7</v>
          </cell>
        </row>
        <row r="157">
          <cell r="A157">
            <v>767520</v>
          </cell>
          <cell r="B157" t="str">
            <v>Кутник 90°, із зовнішньою різьбою 20(18) х 1/2"</v>
          </cell>
          <cell r="C157">
            <v>6.24</v>
          </cell>
          <cell r="D157">
            <v>6.24</v>
          </cell>
        </row>
        <row r="158">
          <cell r="A158">
            <v>767525</v>
          </cell>
          <cell r="B158" t="str">
            <v>Кутник 90°, із зовнішньою різьбою 25 х 3/4"</v>
          </cell>
          <cell r="C158">
            <v>8.2100000000000009</v>
          </cell>
          <cell r="D158">
            <v>8.2100000000000009</v>
          </cell>
        </row>
        <row r="159">
          <cell r="A159">
            <v>767526</v>
          </cell>
          <cell r="B159" t="str">
            <v>Кутник 90°, із зовнішньою різьбою 25 х 1"</v>
          </cell>
          <cell r="C159">
            <v>14.53</v>
          </cell>
          <cell r="D159">
            <v>14.53</v>
          </cell>
        </row>
        <row r="160">
          <cell r="A160">
            <v>767532</v>
          </cell>
          <cell r="B160" t="str">
            <v>Кутник 90°, із зовнішньою різьбою 32 х 1"</v>
          </cell>
          <cell r="C160">
            <v>15.2</v>
          </cell>
          <cell r="D160">
            <v>15.49</v>
          </cell>
        </row>
        <row r="161">
          <cell r="A161">
            <v>708002</v>
          </cell>
          <cell r="B161" t="str">
            <v>Кутник 90°, із внутрішньою різьбою 20(18) х 3/4"</v>
          </cell>
          <cell r="C161">
            <v>7.1</v>
          </cell>
          <cell r="D161">
            <v>7.1</v>
          </cell>
        </row>
        <row r="162">
          <cell r="A162">
            <v>708014</v>
          </cell>
          <cell r="B162" t="str">
            <v>Кутник 90°, із внутрішньою різьбою 14 х 1/2"</v>
          </cell>
          <cell r="C162">
            <v>4.99</v>
          </cell>
          <cell r="D162">
            <v>4.99</v>
          </cell>
        </row>
        <row r="163">
          <cell r="A163">
            <v>708016</v>
          </cell>
          <cell r="B163" t="str">
            <v>Кутник 90°, із внутрішньою різьбою 16 х 1/2"</v>
          </cell>
          <cell r="C163">
            <v>4.58</v>
          </cell>
          <cell r="D163">
            <v>4.58</v>
          </cell>
        </row>
        <row r="164">
          <cell r="A164">
            <v>708020</v>
          </cell>
          <cell r="B164" t="str">
            <v>Кутник 90°, із внутрішньою різьбою 20(18) х 1/2"</v>
          </cell>
          <cell r="C164">
            <v>5.03</v>
          </cell>
          <cell r="D164">
            <v>5.03</v>
          </cell>
        </row>
        <row r="165">
          <cell r="A165">
            <v>708025</v>
          </cell>
          <cell r="B165" t="str">
            <v>Кутник 90°, із внутрішньою різьбою 25 х 3/4"</v>
          </cell>
          <cell r="C165">
            <v>8.07</v>
          </cell>
          <cell r="D165">
            <v>8.07</v>
          </cell>
        </row>
        <row r="166">
          <cell r="A166">
            <v>708032</v>
          </cell>
          <cell r="B166" t="str">
            <v>Кутник 90°, із внутрішньою різьбою 32 х 1"</v>
          </cell>
          <cell r="C166">
            <v>16.239999999999998</v>
          </cell>
          <cell r="D166">
            <v>16.239999999999998</v>
          </cell>
        </row>
        <row r="167">
          <cell r="A167">
            <v>708040</v>
          </cell>
          <cell r="B167" t="str">
            <v>Кутник 90°, із внутрішньою різьбою 40 х 1 1/2"</v>
          </cell>
          <cell r="C167">
            <v>37</v>
          </cell>
          <cell r="D167">
            <v>37</v>
          </cell>
        </row>
        <row r="168">
          <cell r="A168">
            <v>708050</v>
          </cell>
          <cell r="B168" t="str">
            <v>Кутник 90°, із внутрішньою різьбою 50 х 1 1/2"</v>
          </cell>
          <cell r="C168">
            <v>40</v>
          </cell>
          <cell r="D168">
            <v>40</v>
          </cell>
        </row>
        <row r="169">
          <cell r="A169">
            <v>768002</v>
          </cell>
          <cell r="B169" t="str">
            <v>Кутник 90°, із внутрішньою різьбою 20(18) х 3/4"</v>
          </cell>
          <cell r="C169">
            <v>7.1</v>
          </cell>
          <cell r="D169">
            <v>7.1</v>
          </cell>
        </row>
        <row r="170">
          <cell r="A170">
            <v>768016</v>
          </cell>
          <cell r="B170" t="str">
            <v>Кутник 90°, із внутрішньою різьбою 16 х 1/2"</v>
          </cell>
          <cell r="C170">
            <v>4.58</v>
          </cell>
          <cell r="D170">
            <v>4.58</v>
          </cell>
        </row>
        <row r="171">
          <cell r="A171">
            <v>768020</v>
          </cell>
          <cell r="B171" t="str">
            <v>Кутник 90°, із внутрішньою різьбою 20(18) х 1/2"</v>
          </cell>
          <cell r="C171">
            <v>5.15</v>
          </cell>
          <cell r="D171">
            <v>5.15</v>
          </cell>
        </row>
        <row r="172">
          <cell r="A172">
            <v>768025</v>
          </cell>
          <cell r="B172" t="str">
            <v>Кутник 90°, із внутрішньою різьбою 25 х 3/4"</v>
          </cell>
          <cell r="C172">
            <v>8.1</v>
          </cell>
          <cell r="D172">
            <v>8.1</v>
          </cell>
        </row>
        <row r="173">
          <cell r="A173">
            <v>768032</v>
          </cell>
          <cell r="B173" t="str">
            <v>Кутник 90°, із внутрішньою різьбою 32 х 1"</v>
          </cell>
          <cell r="C173">
            <v>16.239999999999998</v>
          </cell>
          <cell r="D173">
            <v>16.239999999999998</v>
          </cell>
        </row>
        <row r="174">
          <cell r="A174">
            <v>708106</v>
          </cell>
          <cell r="B174" t="str">
            <v>Кутник 90°, із внутрішньою різьбою 40 х 1 1/2" бронза</v>
          </cell>
          <cell r="C174">
            <v>108.79</v>
          </cell>
          <cell r="D174">
            <v>91.66</v>
          </cell>
        </row>
        <row r="175">
          <cell r="A175">
            <v>708107</v>
          </cell>
          <cell r="B175" t="str">
            <v>Кутник 90°, із внутрішньою різьбою 50 х 1 1/2" бронза</v>
          </cell>
          <cell r="C175">
            <v>151.84</v>
          </cell>
          <cell r="D175">
            <v>127.92</v>
          </cell>
        </row>
        <row r="176">
          <cell r="A176">
            <v>708501</v>
          </cell>
          <cell r="B176" t="str">
            <v>Двовивідний кутник настінний, 16х1/2"ВРх16</v>
          </cell>
          <cell r="C176">
            <v>13.87</v>
          </cell>
          <cell r="D176">
            <v>13.87</v>
          </cell>
        </row>
        <row r="177">
          <cell r="A177">
            <v>708502</v>
          </cell>
          <cell r="B177" t="str">
            <v>Кутник настінний, подовжений, 16x1/2"ВР</v>
          </cell>
          <cell r="C177">
            <v>8.6</v>
          </cell>
          <cell r="D177">
            <v>8.6</v>
          </cell>
        </row>
        <row r="178">
          <cell r="A178">
            <v>768501</v>
          </cell>
          <cell r="B178" t="str">
            <v>Двовивідний кутник настінний, 16х1/2"ВРх16</v>
          </cell>
          <cell r="C178">
            <v>13.87</v>
          </cell>
          <cell r="D178">
            <v>14.15</v>
          </cell>
        </row>
        <row r="179">
          <cell r="A179">
            <v>768502</v>
          </cell>
          <cell r="B179" t="str">
            <v>Кутник настінний, подовжений, 16x1/2"ВР</v>
          </cell>
          <cell r="C179">
            <v>8.6999999999999993</v>
          </cell>
          <cell r="D179">
            <v>8.6999999999999993</v>
          </cell>
        </row>
        <row r="180">
          <cell r="A180">
            <v>708504</v>
          </cell>
          <cell r="B180" t="str">
            <v>Двовивідний заокруглений кутник настінний, 16х1/2"ВРх16</v>
          </cell>
          <cell r="C180">
            <v>26.14</v>
          </cell>
          <cell r="D180">
            <v>26.14</v>
          </cell>
        </row>
        <row r="181">
          <cell r="A181">
            <v>708505</v>
          </cell>
          <cell r="B181" t="str">
            <v>Двовивідний заокруглений кутник настінний, 20х1/2"ВРх20</v>
          </cell>
          <cell r="C181">
            <v>34.58</v>
          </cell>
          <cell r="D181">
            <v>34.58</v>
          </cell>
        </row>
        <row r="182">
          <cell r="A182">
            <v>708514</v>
          </cell>
          <cell r="B182" t="str">
            <v>Кутник настінний, 14x1/2"ВР</v>
          </cell>
          <cell r="C182">
            <v>7.6</v>
          </cell>
          <cell r="D182">
            <v>7.6</v>
          </cell>
        </row>
        <row r="183">
          <cell r="A183">
            <v>708516</v>
          </cell>
          <cell r="B183" t="str">
            <v>Кутник настінний, 16x1/2"ВР</v>
          </cell>
          <cell r="C183">
            <v>5.71</v>
          </cell>
          <cell r="D183">
            <v>5.71</v>
          </cell>
        </row>
        <row r="184">
          <cell r="A184">
            <v>708520</v>
          </cell>
          <cell r="B184" t="str">
            <v>Кутник настінний, 20(18)x1/2"ВР</v>
          </cell>
          <cell r="C184">
            <v>6.59</v>
          </cell>
          <cell r="D184">
            <v>6.59</v>
          </cell>
        </row>
        <row r="185">
          <cell r="A185">
            <v>708525</v>
          </cell>
          <cell r="B185" t="str">
            <v>Кутник настінний, 20(18)х3/4"ВР</v>
          </cell>
          <cell r="C185">
            <v>9.3699999999999992</v>
          </cell>
          <cell r="D185">
            <v>9.3699999999999992</v>
          </cell>
        </row>
        <row r="186">
          <cell r="A186">
            <v>708526</v>
          </cell>
          <cell r="B186" t="str">
            <v>Кутник настінний, 25x3/4"ВР</v>
          </cell>
          <cell r="C186">
            <v>11.32</v>
          </cell>
          <cell r="D186">
            <v>11.32</v>
          </cell>
        </row>
        <row r="187">
          <cell r="A187">
            <v>768516</v>
          </cell>
          <cell r="B187" t="str">
            <v>Кутник настінний, 16x1/2"ВР</v>
          </cell>
          <cell r="C187">
            <v>5.71</v>
          </cell>
          <cell r="D187">
            <v>5.71</v>
          </cell>
        </row>
        <row r="188">
          <cell r="A188">
            <v>768520</v>
          </cell>
          <cell r="B188" t="str">
            <v>Кутник настінний, 20(18)x1/2"ВР</v>
          </cell>
          <cell r="C188">
            <v>6.59</v>
          </cell>
          <cell r="D188">
            <v>6.59</v>
          </cell>
        </row>
        <row r="189">
          <cell r="A189">
            <v>768525</v>
          </cell>
          <cell r="B189" t="str">
            <v>Кутник настінний, 20(18)х3/4"ВР</v>
          </cell>
          <cell r="C189">
            <v>9.3699999999999992</v>
          </cell>
          <cell r="D189">
            <v>9.3699999999999992</v>
          </cell>
        </row>
        <row r="190">
          <cell r="A190">
            <v>768526</v>
          </cell>
          <cell r="B190" t="str">
            <v>Кутник настінний, 25x3/4"ВР</v>
          </cell>
          <cell r="C190">
            <v>11.32</v>
          </cell>
          <cell r="D190">
            <v>11.32</v>
          </cell>
        </row>
        <row r="191">
          <cell r="A191">
            <v>708601</v>
          </cell>
          <cell r="B191" t="str">
            <v>Кутник для кріплення в стінці зливного бачку, 16х1/2"ВР</v>
          </cell>
          <cell r="C191">
            <v>11.95</v>
          </cell>
          <cell r="D191">
            <v>11.95</v>
          </cell>
        </row>
        <row r="192">
          <cell r="A192">
            <v>708606</v>
          </cell>
          <cell r="B192" t="str">
            <v>Двовивідний заокруглений кутник настінний, із внутрішньою різьбою 16х1/2"х20, бронза</v>
          </cell>
          <cell r="C192">
            <v>34.1</v>
          </cell>
          <cell r="D192">
            <v>30.33</v>
          </cell>
        </row>
        <row r="193">
          <cell r="A193">
            <v>708607</v>
          </cell>
          <cell r="B193" t="str">
            <v>Двовивідний заокруглений кутник настінний, із внутрішньою різьбою 20х1/2"х16, бронза</v>
          </cell>
          <cell r="C193">
            <v>34.1</v>
          </cell>
          <cell r="D193">
            <v>30.33</v>
          </cell>
        </row>
        <row r="194">
          <cell r="A194">
            <v>708608</v>
          </cell>
          <cell r="B194" t="str">
            <v>Розподілювач двовивідний, заокруглений, 16x16x1/2", бронза</v>
          </cell>
          <cell r="C194">
            <v>36.14</v>
          </cell>
          <cell r="D194">
            <v>32.15</v>
          </cell>
        </row>
        <row r="195">
          <cell r="A195">
            <v>708625</v>
          </cell>
          <cell r="B195" t="str">
            <v>Двовивідний заокруглений кутник настінний, із внутрішньою різьбою 16х1/2"х16, бронза</v>
          </cell>
          <cell r="C195">
            <v>29.45</v>
          </cell>
          <cell r="D195">
            <v>26.2</v>
          </cell>
        </row>
        <row r="196">
          <cell r="A196">
            <v>708626</v>
          </cell>
          <cell r="B196" t="str">
            <v>Двовивідний заокруглений кутник настінний, із внутрішньою різьбою 20х1/2"х20, бронза</v>
          </cell>
          <cell r="C196">
            <v>34.43</v>
          </cell>
          <cell r="D196">
            <v>34.43</v>
          </cell>
        </row>
        <row r="197">
          <cell r="A197">
            <v>708701</v>
          </cell>
          <cell r="B197" t="str">
            <v>Кутник настінний для фіксації у перегородці, 16х1/2"ВР</v>
          </cell>
          <cell r="C197">
            <v>13.75</v>
          </cell>
          <cell r="D197">
            <v>13.75</v>
          </cell>
        </row>
        <row r="198">
          <cell r="A198">
            <v>708702</v>
          </cell>
          <cell r="B198" t="str">
            <v>Кутник настінний для проходу через перегородку, 16х1/2"ВР</v>
          </cell>
          <cell r="C198">
            <v>13.5</v>
          </cell>
          <cell r="D198">
            <v>13.5</v>
          </cell>
        </row>
        <row r="199">
          <cell r="A199">
            <v>708705</v>
          </cell>
          <cell r="B199" t="str">
            <v>Кутник настінний для фіксації у перегородці, 16х1/2"ВР, бронза</v>
          </cell>
          <cell r="C199">
            <v>36.92</v>
          </cell>
          <cell r="D199">
            <v>32.020000000000003</v>
          </cell>
        </row>
        <row r="200">
          <cell r="A200">
            <v>709516</v>
          </cell>
          <cell r="B200" t="str">
            <v>Трійник із внутрішньою різьбою 16 х 1/2" х 16</v>
          </cell>
          <cell r="C200">
            <v>6.62</v>
          </cell>
          <cell r="D200">
            <v>6.62</v>
          </cell>
        </row>
        <row r="201">
          <cell r="A201">
            <v>709520</v>
          </cell>
          <cell r="B201" t="str">
            <v>Трійник із внутрішньою різьбою 20(18) х 1/2" х 20(18)</v>
          </cell>
          <cell r="C201">
            <v>7.38</v>
          </cell>
          <cell r="D201">
            <v>7.38</v>
          </cell>
        </row>
        <row r="202">
          <cell r="A202">
            <v>709522</v>
          </cell>
          <cell r="B202" t="str">
            <v>Трійник із внутрішньою різьбою 25 х 1/2" х 25</v>
          </cell>
          <cell r="C202">
            <v>10.17</v>
          </cell>
          <cell r="D202">
            <v>10.17</v>
          </cell>
        </row>
        <row r="203">
          <cell r="A203">
            <v>709525</v>
          </cell>
          <cell r="B203" t="str">
            <v>Трійник із внутрішньою різьбою 25 х 3/4" х 25</v>
          </cell>
          <cell r="C203">
            <v>11.96</v>
          </cell>
          <cell r="D203">
            <v>11.96</v>
          </cell>
        </row>
        <row r="204">
          <cell r="A204">
            <v>709527</v>
          </cell>
          <cell r="B204" t="str">
            <v>Трійник із внутрішньою різьбою 32 х 1/2" х 32</v>
          </cell>
          <cell r="C204">
            <v>15.95</v>
          </cell>
          <cell r="D204">
            <v>15.95</v>
          </cell>
        </row>
        <row r="205">
          <cell r="A205">
            <v>709532</v>
          </cell>
          <cell r="B205" t="str">
            <v>Трійник із внутрішньою різьбою 32 х 1" х 32</v>
          </cell>
          <cell r="C205">
            <v>22.01</v>
          </cell>
          <cell r="D205">
            <v>22.01</v>
          </cell>
        </row>
        <row r="206">
          <cell r="A206">
            <v>709534</v>
          </cell>
          <cell r="B206" t="str">
            <v>Трійник із внутрішньою різьбою 40 х 1/2" х 40</v>
          </cell>
          <cell r="C206">
            <v>27</v>
          </cell>
          <cell r="D206">
            <v>27</v>
          </cell>
        </row>
        <row r="207">
          <cell r="A207">
            <v>709540</v>
          </cell>
          <cell r="B207" t="str">
            <v>Трійник із внутрішньою різьбою 40 х 1" х 40</v>
          </cell>
          <cell r="C207">
            <v>31.04</v>
          </cell>
          <cell r="D207">
            <v>31.04</v>
          </cell>
        </row>
        <row r="208">
          <cell r="A208">
            <v>709542</v>
          </cell>
          <cell r="B208" t="str">
            <v>Трійник із внутрішньою різьбою 50 х 1/2" х 50</v>
          </cell>
          <cell r="C208">
            <v>34.74</v>
          </cell>
          <cell r="D208">
            <v>34.74</v>
          </cell>
        </row>
        <row r="209">
          <cell r="A209">
            <v>709550</v>
          </cell>
          <cell r="B209" t="str">
            <v>Трійник із внутрішньою різьбою 50 х 1 1/4" х 50</v>
          </cell>
          <cell r="C209">
            <v>40.35</v>
          </cell>
          <cell r="D209">
            <v>40.35</v>
          </cell>
        </row>
        <row r="210">
          <cell r="A210">
            <v>709552</v>
          </cell>
          <cell r="B210" t="str">
            <v>Трійник із внутрішньою різьбою 63 х 1/2" х 63</v>
          </cell>
          <cell r="C210">
            <v>76.930000000000007</v>
          </cell>
          <cell r="D210">
            <v>76.930000000000007</v>
          </cell>
        </row>
        <row r="211">
          <cell r="A211">
            <v>709565</v>
          </cell>
          <cell r="B211" t="str">
            <v>Трійник із внутрішньою різьбою 63 х 1 1/2" х 63</v>
          </cell>
          <cell r="C211">
            <v>82.08</v>
          </cell>
          <cell r="D211">
            <v>82.08</v>
          </cell>
        </row>
        <row r="212">
          <cell r="A212">
            <v>769516</v>
          </cell>
          <cell r="B212" t="str">
            <v>Трійник із внутрішньою різьбою 16 х 1/2" х 16</v>
          </cell>
          <cell r="C212">
            <v>6.62</v>
          </cell>
          <cell r="D212">
            <v>6.62</v>
          </cell>
        </row>
        <row r="213">
          <cell r="A213">
            <v>769520</v>
          </cell>
          <cell r="B213" t="str">
            <v>Трійник із внутрішньою різьбою 20(18) х 1/2" х 20(18)</v>
          </cell>
          <cell r="C213">
            <v>7.38</v>
          </cell>
          <cell r="D213">
            <v>7.38</v>
          </cell>
        </row>
        <row r="214">
          <cell r="A214">
            <v>769522</v>
          </cell>
          <cell r="B214" t="str">
            <v>Трійник із внутрішньою різьбою 25 х 1/2" х 25</v>
          </cell>
          <cell r="C214">
            <v>10.17</v>
          </cell>
          <cell r="D214">
            <v>10.17</v>
          </cell>
        </row>
        <row r="215">
          <cell r="A215">
            <v>769525</v>
          </cell>
          <cell r="B215" t="str">
            <v>Трійник із внутрішньою різьбою 25 х 3/4" х 25</v>
          </cell>
          <cell r="C215">
            <v>11.96</v>
          </cell>
          <cell r="D215">
            <v>11.96</v>
          </cell>
        </row>
        <row r="216">
          <cell r="A216">
            <v>769527</v>
          </cell>
          <cell r="B216" t="str">
            <v>Трійник із внутрішньою різьбою 32 х 1/2" х 32</v>
          </cell>
          <cell r="C216">
            <v>15.95</v>
          </cell>
          <cell r="D216">
            <v>15.95</v>
          </cell>
        </row>
        <row r="217">
          <cell r="A217">
            <v>769532</v>
          </cell>
          <cell r="B217" t="str">
            <v>Трійник із внутрішньою різьбою 32 х 1" х 32</v>
          </cell>
          <cell r="C217">
            <v>22.01</v>
          </cell>
          <cell r="D217">
            <v>22.01</v>
          </cell>
        </row>
        <row r="218">
          <cell r="A218">
            <v>769534</v>
          </cell>
          <cell r="B218" t="str">
            <v>Трійник із внутрішньою різьбою 40 х 1/2" х 40</v>
          </cell>
          <cell r="C218">
            <v>27.5</v>
          </cell>
          <cell r="D218">
            <v>27.5</v>
          </cell>
        </row>
        <row r="219">
          <cell r="A219">
            <v>769540</v>
          </cell>
          <cell r="B219" t="str">
            <v>Трійник із внутрішньою різьбою 40 х 1" х 40</v>
          </cell>
          <cell r="C219">
            <v>31.04</v>
          </cell>
          <cell r="D219">
            <v>31.04</v>
          </cell>
        </row>
        <row r="220">
          <cell r="A220">
            <v>709807</v>
          </cell>
          <cell r="B220" t="str">
            <v>Трійник із внутрішньою різьбою 50 х 1 1/4" х 50 бронза</v>
          </cell>
          <cell r="C220">
            <v>96.42</v>
          </cell>
          <cell r="D220">
            <v>85.78</v>
          </cell>
        </row>
        <row r="221">
          <cell r="A221">
            <v>709808</v>
          </cell>
          <cell r="B221" t="str">
            <v>Трійник із внутрішньою різьбою 63 х 1 1/2" х 63 бронза</v>
          </cell>
          <cell r="C221">
            <v>156.19</v>
          </cell>
          <cell r="D221">
            <v>131.99</v>
          </cell>
        </row>
        <row r="222">
          <cell r="A222">
            <v>710014</v>
          </cell>
          <cell r="B222" t="str">
            <v>Трійник рівнопрохідний 14х14х14</v>
          </cell>
          <cell r="C222">
            <v>6</v>
          </cell>
          <cell r="D222">
            <v>6</v>
          </cell>
        </row>
        <row r="223">
          <cell r="A223">
            <v>710016</v>
          </cell>
          <cell r="B223" t="str">
            <v>Трійник рівнопрохідний 16х16х16</v>
          </cell>
          <cell r="C223">
            <v>4.42</v>
          </cell>
          <cell r="D223">
            <v>4.42</v>
          </cell>
        </row>
        <row r="224">
          <cell r="A224">
            <v>710020</v>
          </cell>
          <cell r="B224" t="str">
            <v>Трійник рівнопрохідний 20(18)х20(18)х20(18)</v>
          </cell>
          <cell r="C224">
            <v>5.53</v>
          </cell>
          <cell r="D224">
            <v>5.53</v>
          </cell>
        </row>
        <row r="225">
          <cell r="A225">
            <v>710025</v>
          </cell>
          <cell r="B225" t="str">
            <v>Трійник рівнопрохідний 25x25x25</v>
          </cell>
          <cell r="C225">
            <v>9.1</v>
          </cell>
          <cell r="D225">
            <v>9.1</v>
          </cell>
        </row>
        <row r="226">
          <cell r="A226">
            <v>710032</v>
          </cell>
          <cell r="B226" t="str">
            <v>Трійник рівнопрохідний 32х32х32</v>
          </cell>
          <cell r="C226">
            <v>18</v>
          </cell>
          <cell r="D226">
            <v>18</v>
          </cell>
        </row>
        <row r="227">
          <cell r="A227">
            <v>710040</v>
          </cell>
          <cell r="B227" t="str">
            <v>Трійник рівнопрохідний 40x40x40</v>
          </cell>
          <cell r="C227">
            <v>32</v>
          </cell>
          <cell r="D227">
            <v>32</v>
          </cell>
        </row>
        <row r="228">
          <cell r="A228">
            <v>710050</v>
          </cell>
          <cell r="B228" t="str">
            <v>Трійник рівнопрохідний 50х50х50</v>
          </cell>
          <cell r="C228">
            <v>56.79</v>
          </cell>
          <cell r="D228">
            <v>56.79</v>
          </cell>
        </row>
        <row r="229">
          <cell r="A229">
            <v>710063</v>
          </cell>
          <cell r="B229" t="str">
            <v>Трійник рівнопрохідний 63х63х63</v>
          </cell>
          <cell r="C229">
            <v>86</v>
          </cell>
          <cell r="D229">
            <v>86</v>
          </cell>
        </row>
        <row r="230">
          <cell r="A230">
            <v>760016</v>
          </cell>
          <cell r="B230" t="str">
            <v>Трійник рівнопрохідний 16х16х16</v>
          </cell>
          <cell r="C230">
            <v>4.42</v>
          </cell>
          <cell r="D230">
            <v>4.42</v>
          </cell>
        </row>
        <row r="231">
          <cell r="A231">
            <v>760020</v>
          </cell>
          <cell r="B231" t="str">
            <v>Трійник рівнопрохідний 20(18)х20(18)х20(18)</v>
          </cell>
          <cell r="C231">
            <v>5.6</v>
          </cell>
          <cell r="D231">
            <v>5.6</v>
          </cell>
        </row>
        <row r="232">
          <cell r="A232">
            <v>760025</v>
          </cell>
          <cell r="B232" t="str">
            <v>Трійник рівнопрохідний 25x25x25</v>
          </cell>
          <cell r="C232">
            <v>9.3000000000000007</v>
          </cell>
          <cell r="D232">
            <v>9.3000000000000007</v>
          </cell>
        </row>
        <row r="233">
          <cell r="A233">
            <v>760032</v>
          </cell>
          <cell r="B233" t="str">
            <v>Трійник рівнопрохідний 32х32х32</v>
          </cell>
          <cell r="C233">
            <v>18</v>
          </cell>
          <cell r="D233">
            <v>18</v>
          </cell>
        </row>
        <row r="234">
          <cell r="A234">
            <v>760040</v>
          </cell>
          <cell r="B234" t="str">
            <v>Трійник рівнопрохідний 40x40x40</v>
          </cell>
          <cell r="C234">
            <v>32</v>
          </cell>
          <cell r="D234">
            <v>32</v>
          </cell>
        </row>
        <row r="235">
          <cell r="A235">
            <v>710150</v>
          </cell>
          <cell r="B235" t="str">
            <v>Трійник рівнопрохідний 50 x 50 x 50 бронза</v>
          </cell>
          <cell r="C235">
            <v>82.05</v>
          </cell>
          <cell r="D235">
            <v>69.13</v>
          </cell>
        </row>
        <row r="236">
          <cell r="A236">
            <v>710163</v>
          </cell>
          <cell r="B236" t="str">
            <v>Трійник рівнопрохідний 63 x 63 x 63 бронза</v>
          </cell>
          <cell r="C236">
            <v>129.74</v>
          </cell>
          <cell r="D236">
            <v>114.41</v>
          </cell>
        </row>
        <row r="237">
          <cell r="A237">
            <v>710503</v>
          </cell>
          <cell r="B237" t="str">
            <v>Трійник редукційний 16х14х16</v>
          </cell>
          <cell r="C237">
            <v>6.02</v>
          </cell>
          <cell r="D237">
            <v>6.02</v>
          </cell>
        </row>
        <row r="238">
          <cell r="A238">
            <v>710504</v>
          </cell>
          <cell r="B238" t="str">
            <v xml:space="preserve">Трійник редукційний 16х20(18)х16 </v>
          </cell>
          <cell r="C238">
            <v>6</v>
          </cell>
          <cell r="D238">
            <v>6</v>
          </cell>
        </row>
        <row r="239">
          <cell r="A239">
            <v>710507</v>
          </cell>
          <cell r="B239" t="str">
            <v>Трійник редукційний 20(18)х14х20(18)</v>
          </cell>
          <cell r="C239">
            <v>5.8</v>
          </cell>
          <cell r="D239">
            <v>5.8</v>
          </cell>
        </row>
        <row r="240">
          <cell r="A240">
            <v>710508</v>
          </cell>
          <cell r="B240" t="str">
            <v>Трійник редукційний 20(18)х16х16</v>
          </cell>
          <cell r="C240">
            <v>5.13</v>
          </cell>
          <cell r="D240">
            <v>5.13</v>
          </cell>
        </row>
        <row r="241">
          <cell r="A241">
            <v>710509</v>
          </cell>
          <cell r="B241" t="str">
            <v>Трійник редукційний 20(18)х16х20(18)</v>
          </cell>
          <cell r="C241">
            <v>4.99</v>
          </cell>
          <cell r="D241">
            <v>4.99</v>
          </cell>
        </row>
        <row r="242">
          <cell r="A242">
            <v>710511</v>
          </cell>
          <cell r="B242" t="str">
            <v>Трійник редукційний 20(18)х20(18)х16</v>
          </cell>
          <cell r="C242">
            <v>6</v>
          </cell>
          <cell r="D242">
            <v>6</v>
          </cell>
        </row>
        <row r="243">
          <cell r="A243">
            <v>710512</v>
          </cell>
          <cell r="B243" t="str">
            <v>Трійник редукційний 16х14х14</v>
          </cell>
          <cell r="C243">
            <v>5.29</v>
          </cell>
          <cell r="D243">
            <v>5.29</v>
          </cell>
        </row>
        <row r="244">
          <cell r="A244">
            <v>710514</v>
          </cell>
          <cell r="B244" t="str">
            <v xml:space="preserve">Трійник редукційний 25х16х25 </v>
          </cell>
          <cell r="C244">
            <v>8</v>
          </cell>
          <cell r="D244">
            <v>8</v>
          </cell>
        </row>
        <row r="245">
          <cell r="A245">
            <v>710515</v>
          </cell>
          <cell r="B245" t="str">
            <v>Трійник редукційний 25x20(18)x25</v>
          </cell>
          <cell r="C245">
            <v>9.6300000000000008</v>
          </cell>
          <cell r="D245">
            <v>9.6300000000000008</v>
          </cell>
        </row>
        <row r="246">
          <cell r="A246">
            <v>710516</v>
          </cell>
          <cell r="B246" t="str">
            <v xml:space="preserve">Трійник редукційний 25х16х16 </v>
          </cell>
          <cell r="C246">
            <v>7.72</v>
          </cell>
          <cell r="D246">
            <v>7.72</v>
          </cell>
        </row>
        <row r="247">
          <cell r="A247">
            <v>710517</v>
          </cell>
          <cell r="B247" t="str">
            <v xml:space="preserve">Трійник редукційний 25х32х25 </v>
          </cell>
          <cell r="C247">
            <v>18.600000000000001</v>
          </cell>
          <cell r="D247">
            <v>18.600000000000001</v>
          </cell>
        </row>
        <row r="248">
          <cell r="A248">
            <v>710518</v>
          </cell>
          <cell r="B248" t="str">
            <v>Трійник редукційний 32х20(18)х25</v>
          </cell>
          <cell r="C248">
            <v>16.3</v>
          </cell>
          <cell r="D248">
            <v>15.95</v>
          </cell>
        </row>
        <row r="249">
          <cell r="A249">
            <v>710519</v>
          </cell>
          <cell r="B249" t="str">
            <v xml:space="preserve">Трійник редукційний 32x20(18)x32 </v>
          </cell>
          <cell r="C249">
            <v>16.28</v>
          </cell>
          <cell r="D249">
            <v>16.28</v>
          </cell>
        </row>
        <row r="250">
          <cell r="A250">
            <v>710520</v>
          </cell>
          <cell r="B250" t="str">
            <v xml:space="preserve">Трійник редукційний 32х25х25 </v>
          </cell>
          <cell r="C250">
            <v>16.28</v>
          </cell>
          <cell r="D250">
            <v>16.28</v>
          </cell>
        </row>
        <row r="251">
          <cell r="A251">
            <v>710521</v>
          </cell>
          <cell r="B251" t="str">
            <v>Трійник редукційний 20(18)х25х20(18)</v>
          </cell>
          <cell r="C251">
            <v>9.68</v>
          </cell>
          <cell r="D251">
            <v>9.68</v>
          </cell>
        </row>
        <row r="252">
          <cell r="A252">
            <v>710522</v>
          </cell>
          <cell r="B252" t="str">
            <v>Трійник редукційний 25х20(18)х20(18)</v>
          </cell>
          <cell r="C252">
            <v>7.46</v>
          </cell>
          <cell r="D252">
            <v>7.46</v>
          </cell>
        </row>
        <row r="253">
          <cell r="A253">
            <v>710523</v>
          </cell>
          <cell r="B253" t="str">
            <v xml:space="preserve">Трійник редукційний 32х25х32 </v>
          </cell>
          <cell r="C253">
            <v>16.28</v>
          </cell>
          <cell r="D253">
            <v>16.28</v>
          </cell>
        </row>
        <row r="254">
          <cell r="A254">
            <v>710524</v>
          </cell>
          <cell r="B254" t="str">
            <v xml:space="preserve">Трійник редукційний 40х32х40 </v>
          </cell>
          <cell r="C254">
            <v>24.88</v>
          </cell>
          <cell r="D254">
            <v>24.88</v>
          </cell>
        </row>
        <row r="255">
          <cell r="A255">
            <v>710525</v>
          </cell>
          <cell r="B255" t="str">
            <v>Трійник редукційний 40х32х32</v>
          </cell>
          <cell r="C255">
            <v>26.04</v>
          </cell>
          <cell r="D255">
            <v>26.04</v>
          </cell>
        </row>
        <row r="256">
          <cell r="A256">
            <v>710526</v>
          </cell>
          <cell r="B256" t="str">
            <v xml:space="preserve">Трійник редукційний 50х32х50 </v>
          </cell>
          <cell r="C256">
            <v>46.04</v>
          </cell>
          <cell r="D256">
            <v>46.04</v>
          </cell>
        </row>
        <row r="257">
          <cell r="A257">
            <v>710527</v>
          </cell>
          <cell r="B257" t="str">
            <v xml:space="preserve">Трійник редукційний 50х40х40 </v>
          </cell>
          <cell r="C257">
            <v>40.51</v>
          </cell>
          <cell r="D257">
            <v>40.51</v>
          </cell>
        </row>
        <row r="258">
          <cell r="A258">
            <v>710528</v>
          </cell>
          <cell r="B258" t="str">
            <v xml:space="preserve">Трійник редукційний 50х40х50 </v>
          </cell>
          <cell r="C258">
            <v>44.5</v>
          </cell>
          <cell r="D258">
            <v>44.5</v>
          </cell>
        </row>
        <row r="259">
          <cell r="A259">
            <v>710533</v>
          </cell>
          <cell r="B259" t="str">
            <v xml:space="preserve">Трійник редукційний 40х25х40 </v>
          </cell>
          <cell r="C259">
            <v>27.1</v>
          </cell>
          <cell r="D259">
            <v>27.1</v>
          </cell>
        </row>
        <row r="260">
          <cell r="A260">
            <v>710534</v>
          </cell>
          <cell r="B260" t="str">
            <v xml:space="preserve">Трійник редукційний 50х25х50 </v>
          </cell>
          <cell r="C260">
            <v>38.700000000000003</v>
          </cell>
          <cell r="D260">
            <v>38.700000000000003</v>
          </cell>
        </row>
        <row r="261">
          <cell r="A261">
            <v>710535</v>
          </cell>
          <cell r="B261" t="str">
            <v xml:space="preserve">Трійник редукційний 50x20(18)x50 </v>
          </cell>
          <cell r="C261">
            <v>37.76</v>
          </cell>
          <cell r="D261">
            <v>37.76</v>
          </cell>
        </row>
        <row r="262">
          <cell r="A262">
            <v>710536</v>
          </cell>
          <cell r="B262" t="str">
            <v>Трійник редукційний 40x20(18)x40</v>
          </cell>
          <cell r="C262">
            <v>30</v>
          </cell>
          <cell r="D262">
            <v>30</v>
          </cell>
        </row>
        <row r="263">
          <cell r="A263">
            <v>710537</v>
          </cell>
          <cell r="B263" t="str">
            <v>Трійник редукційний 32х16х32</v>
          </cell>
          <cell r="C263">
            <v>17.100000000000001</v>
          </cell>
          <cell r="D263">
            <v>17.100000000000001</v>
          </cell>
        </row>
        <row r="264">
          <cell r="A264">
            <v>710538</v>
          </cell>
          <cell r="B264" t="str">
            <v>Трійник редукційний 63х50х63</v>
          </cell>
          <cell r="C264">
            <v>83.8</v>
          </cell>
          <cell r="D264">
            <v>83.8</v>
          </cell>
        </row>
        <row r="265">
          <cell r="A265">
            <v>710539</v>
          </cell>
          <cell r="B265" t="str">
            <v>Трійник редукційний 63х40х63</v>
          </cell>
          <cell r="C265">
            <v>95</v>
          </cell>
          <cell r="D265">
            <v>95</v>
          </cell>
        </row>
        <row r="266">
          <cell r="A266">
            <v>710540</v>
          </cell>
          <cell r="B266" t="str">
            <v xml:space="preserve">Трійник редукційний 63х32х63 </v>
          </cell>
          <cell r="C266">
            <v>76.61</v>
          </cell>
          <cell r="D266">
            <v>76.61</v>
          </cell>
        </row>
        <row r="267">
          <cell r="A267">
            <v>710541</v>
          </cell>
          <cell r="B267" t="str">
            <v>Трійник редукційний 63х25х63</v>
          </cell>
          <cell r="C267">
            <v>83</v>
          </cell>
          <cell r="D267">
            <v>83</v>
          </cell>
        </row>
        <row r="268">
          <cell r="A268">
            <v>710542</v>
          </cell>
          <cell r="B268" t="str">
            <v>Трійник редукційний 50x25x40</v>
          </cell>
          <cell r="C268">
            <v>37.31</v>
          </cell>
          <cell r="D268">
            <v>37.31</v>
          </cell>
        </row>
        <row r="269">
          <cell r="A269">
            <v>710543</v>
          </cell>
          <cell r="B269" t="str">
            <v>Трійник редукційний 40х25х32</v>
          </cell>
          <cell r="C269">
            <v>32.17</v>
          </cell>
          <cell r="D269">
            <v>32.17</v>
          </cell>
        </row>
        <row r="270">
          <cell r="A270">
            <v>710544</v>
          </cell>
          <cell r="B270" t="str">
            <v>Трійник редукційний 25х16х20</v>
          </cell>
          <cell r="C270">
            <v>9.0299999999999994</v>
          </cell>
          <cell r="D270">
            <v>9.0299999999999994</v>
          </cell>
        </row>
        <row r="271">
          <cell r="A271">
            <v>760504</v>
          </cell>
          <cell r="B271" t="str">
            <v xml:space="preserve">Трійник редукційний 16х20(18)х16 </v>
          </cell>
          <cell r="C271">
            <v>6.1</v>
          </cell>
          <cell r="D271">
            <v>6.1</v>
          </cell>
        </row>
        <row r="272">
          <cell r="A272">
            <v>760508</v>
          </cell>
          <cell r="B272" t="str">
            <v>Трійник редукційний 20(18)х16х16</v>
          </cell>
          <cell r="C272">
            <v>5.13</v>
          </cell>
          <cell r="D272">
            <v>5.13</v>
          </cell>
        </row>
        <row r="273">
          <cell r="A273">
            <v>760509</v>
          </cell>
          <cell r="B273" t="str">
            <v>Трійник редукційний 20(18)х16х20(18)</v>
          </cell>
          <cell r="C273">
            <v>5.05</v>
          </cell>
          <cell r="D273">
            <v>5.05</v>
          </cell>
        </row>
        <row r="274">
          <cell r="A274">
            <v>760511</v>
          </cell>
          <cell r="B274" t="str">
            <v>Трійник редукційний 20(18)х20(18)х16</v>
          </cell>
          <cell r="C274">
            <v>5.95</v>
          </cell>
          <cell r="D274">
            <v>5.95</v>
          </cell>
        </row>
        <row r="275">
          <cell r="A275">
            <v>760514</v>
          </cell>
          <cell r="B275" t="str">
            <v xml:space="preserve">Трійник редукційний 25х16х25 </v>
          </cell>
          <cell r="C275">
            <v>8.1</v>
          </cell>
          <cell r="D275">
            <v>8.1</v>
          </cell>
        </row>
        <row r="276">
          <cell r="A276">
            <v>760515</v>
          </cell>
          <cell r="B276" t="str">
            <v>Трійник редукційний 25x20(18)x25</v>
          </cell>
          <cell r="C276">
            <v>9.6300000000000008</v>
          </cell>
          <cell r="D276">
            <v>9.6300000000000008</v>
          </cell>
        </row>
        <row r="277">
          <cell r="A277">
            <v>760516</v>
          </cell>
          <cell r="B277" t="str">
            <v xml:space="preserve">Трійник редукційний 25х16х16 </v>
          </cell>
          <cell r="C277">
            <v>7.72</v>
          </cell>
          <cell r="D277">
            <v>7.72</v>
          </cell>
        </row>
        <row r="278">
          <cell r="A278">
            <v>760517</v>
          </cell>
          <cell r="B278" t="str">
            <v xml:space="preserve">Трійник редукційний 25х32х25 </v>
          </cell>
          <cell r="C278">
            <v>19.95</v>
          </cell>
          <cell r="D278">
            <v>20.59</v>
          </cell>
        </row>
        <row r="279">
          <cell r="A279">
            <v>760518</v>
          </cell>
          <cell r="B279" t="str">
            <v>Трійник редукційний 32х20(18)х25</v>
          </cell>
          <cell r="C279">
            <v>16.28</v>
          </cell>
          <cell r="D279">
            <v>16.28</v>
          </cell>
        </row>
        <row r="280">
          <cell r="A280">
            <v>760519</v>
          </cell>
          <cell r="B280" t="str">
            <v xml:space="preserve">Трійник редукційний 32x20(18)x32 </v>
          </cell>
          <cell r="C280">
            <v>16.28</v>
          </cell>
          <cell r="D280">
            <v>16.28</v>
          </cell>
        </row>
        <row r="281">
          <cell r="A281">
            <v>760520</v>
          </cell>
          <cell r="B281" t="str">
            <v xml:space="preserve">Трійник редукційний 32х25х25 </v>
          </cell>
          <cell r="C281">
            <v>16.28</v>
          </cell>
          <cell r="D281">
            <v>16.28</v>
          </cell>
        </row>
        <row r="282">
          <cell r="A282">
            <v>760521</v>
          </cell>
          <cell r="B282" t="str">
            <v>Трійник редукційний 20(18)х25х20(18)</v>
          </cell>
          <cell r="C282">
            <v>9.68</v>
          </cell>
          <cell r="D282">
            <v>9.68</v>
          </cell>
        </row>
        <row r="283">
          <cell r="A283">
            <v>760522</v>
          </cell>
          <cell r="B283" t="str">
            <v>Трійник редукційний 25х20(18)х20(18)</v>
          </cell>
          <cell r="C283">
            <v>7.46</v>
          </cell>
          <cell r="D283">
            <v>7.46</v>
          </cell>
        </row>
        <row r="284">
          <cell r="A284">
            <v>760523</v>
          </cell>
          <cell r="B284" t="str">
            <v xml:space="preserve">Трійник редукційний 32х25х32 </v>
          </cell>
          <cell r="C284">
            <v>16.28</v>
          </cell>
          <cell r="D284">
            <v>16.28</v>
          </cell>
        </row>
        <row r="285">
          <cell r="A285">
            <v>760524</v>
          </cell>
          <cell r="B285" t="str">
            <v xml:space="preserve">Трійник редукційний 40х32х40 </v>
          </cell>
          <cell r="C285">
            <v>25.6</v>
          </cell>
          <cell r="D285">
            <v>25.6</v>
          </cell>
        </row>
        <row r="286">
          <cell r="A286">
            <v>760525</v>
          </cell>
          <cell r="B286" t="str">
            <v>Трійник редукційний 40х32х32</v>
          </cell>
          <cell r="C286">
            <v>26.04</v>
          </cell>
          <cell r="D286">
            <v>26.04</v>
          </cell>
        </row>
        <row r="287">
          <cell r="A287">
            <v>760526</v>
          </cell>
          <cell r="B287" t="str">
            <v xml:space="preserve">Трійник редукційний 50х32х50 </v>
          </cell>
          <cell r="C287">
            <v>46.04</v>
          </cell>
          <cell r="D287">
            <v>46.04</v>
          </cell>
        </row>
        <row r="288">
          <cell r="A288">
            <v>760534</v>
          </cell>
          <cell r="B288" t="str">
            <v xml:space="preserve">Трійник редукційний 50х25х50 </v>
          </cell>
          <cell r="C288">
            <v>38.700000000000003</v>
          </cell>
          <cell r="D288">
            <v>38.700000000000003</v>
          </cell>
        </row>
        <row r="289">
          <cell r="A289">
            <v>760537</v>
          </cell>
          <cell r="B289" t="str">
            <v>Трійник редукційний 32х16х32</v>
          </cell>
          <cell r="C289">
            <v>17.100000000000001</v>
          </cell>
          <cell r="D289">
            <v>17.100000000000001</v>
          </cell>
        </row>
        <row r="290">
          <cell r="A290">
            <v>760544</v>
          </cell>
          <cell r="B290" t="str">
            <v>Трійник редукційний 25х16х20</v>
          </cell>
          <cell r="C290">
            <v>9.0299999999999994</v>
          </cell>
          <cell r="D290">
            <v>9.0299999999999994</v>
          </cell>
        </row>
        <row r="291">
          <cell r="A291">
            <v>760536</v>
          </cell>
          <cell r="B291" t="str">
            <v>Трійник редукційний 40x20(18)x40</v>
          </cell>
          <cell r="C291">
            <v>30</v>
          </cell>
          <cell r="D291">
            <v>30</v>
          </cell>
        </row>
        <row r="292">
          <cell r="A292">
            <v>760543</v>
          </cell>
          <cell r="B292" t="str">
            <v>Трійник редукційний 40х25х32</v>
          </cell>
          <cell r="C292">
            <v>32.17</v>
          </cell>
          <cell r="D292">
            <v>32.17</v>
          </cell>
        </row>
        <row r="293">
          <cell r="A293">
            <v>760533</v>
          </cell>
          <cell r="B293" t="str">
            <v xml:space="preserve">Трійник редукційний 40х25х40 </v>
          </cell>
          <cell r="C293">
            <v>27.1</v>
          </cell>
          <cell r="D293">
            <v>27.1</v>
          </cell>
        </row>
        <row r="294">
          <cell r="A294">
            <v>710618</v>
          </cell>
          <cell r="B294" t="str">
            <v>Трійник редукційний 50 x 20 x 50 бронза</v>
          </cell>
          <cell r="C294">
            <v>81.27</v>
          </cell>
          <cell r="D294">
            <v>68.47</v>
          </cell>
        </row>
        <row r="295">
          <cell r="A295">
            <v>710621</v>
          </cell>
          <cell r="B295" t="str">
            <v>Трійник редукційний 50 x 40 x 50 бронза</v>
          </cell>
          <cell r="C295">
            <v>105.23</v>
          </cell>
          <cell r="D295">
            <v>93.61</v>
          </cell>
        </row>
        <row r="296">
          <cell r="A296">
            <v>710622</v>
          </cell>
          <cell r="B296" t="str">
            <v>Трійник редукційний 63 x 32 x 63 бронза</v>
          </cell>
          <cell r="C296">
            <v>146.16</v>
          </cell>
          <cell r="D296">
            <v>123.99</v>
          </cell>
        </row>
        <row r="297">
          <cell r="A297">
            <v>710623</v>
          </cell>
          <cell r="B297" t="str">
            <v>Трійник редукційний 63 x 50 x 63 бронза</v>
          </cell>
          <cell r="C297">
            <v>176.21</v>
          </cell>
          <cell r="D297">
            <v>148.99</v>
          </cell>
        </row>
        <row r="298">
          <cell r="A298">
            <v>712007</v>
          </cell>
          <cell r="B298" t="str">
            <v>Розподілювач 3/4" на 2 контури d16</v>
          </cell>
          <cell r="C298">
            <v>18.579999999999998</v>
          </cell>
          <cell r="D298">
            <v>18.579999999999998</v>
          </cell>
        </row>
        <row r="299">
          <cell r="A299">
            <v>712008</v>
          </cell>
          <cell r="B299" t="str">
            <v>Розподілювач 3/4" на 3 контури d16</v>
          </cell>
          <cell r="C299">
            <v>23.38</v>
          </cell>
          <cell r="D299">
            <v>23.38</v>
          </cell>
        </row>
        <row r="300">
          <cell r="A300">
            <v>712010</v>
          </cell>
          <cell r="B300" t="str">
            <v>Розподілювач 3/4" на 3 контури d14</v>
          </cell>
          <cell r="C300">
            <v>17.29</v>
          </cell>
          <cell r="D300">
            <v>17.29</v>
          </cell>
        </row>
        <row r="301">
          <cell r="A301">
            <v>712201</v>
          </cell>
          <cell r="B301" t="str">
            <v>Розподілювач 3/4" на 2 контури d16, бронза</v>
          </cell>
          <cell r="C301">
            <v>49</v>
          </cell>
          <cell r="D301">
            <v>42.88</v>
          </cell>
        </row>
        <row r="302">
          <cell r="A302">
            <v>712202</v>
          </cell>
          <cell r="B302" t="str">
            <v>Розподілювач 3/4" на 3 контури d16, бронза</v>
          </cell>
          <cell r="C302">
            <v>59</v>
          </cell>
          <cell r="D302">
            <v>56.78</v>
          </cell>
        </row>
        <row r="303">
          <cell r="A303">
            <v>713014</v>
          </cell>
          <cell r="B303" t="str">
            <v>Перехідник нікельований із "Євроконусом" для труб РЕ-Хс 14мм х 3/4"</v>
          </cell>
          <cell r="C303">
            <v>3.81</v>
          </cell>
          <cell r="D303">
            <v>3.81</v>
          </cell>
        </row>
        <row r="304">
          <cell r="A304">
            <v>713020</v>
          </cell>
          <cell r="B304" t="str">
            <v>Перехідник нікельований із "Євроконусом" для труб РЕ-Хс 20(18)мм х 3/4"</v>
          </cell>
          <cell r="C304">
            <v>4.21</v>
          </cell>
          <cell r="D304">
            <v>4.21</v>
          </cell>
        </row>
        <row r="305">
          <cell r="A305">
            <v>713314</v>
          </cell>
          <cell r="B305" t="str">
            <v>Перехідник із "Євроконусом" для універсальних багатошарових труб, ВР 14мм х 3/4"</v>
          </cell>
          <cell r="C305">
            <v>4.2699999999999996</v>
          </cell>
          <cell r="D305">
            <v>4.2699999999999996</v>
          </cell>
        </row>
        <row r="306">
          <cell r="A306">
            <v>713316</v>
          </cell>
          <cell r="B306" t="str">
            <v>Перехідник із "Євроконусом" для універсальних багатошарових труб, ВР 16мм х 3/4"</v>
          </cell>
          <cell r="C306">
            <v>3.87</v>
          </cell>
          <cell r="D306">
            <v>3.87</v>
          </cell>
        </row>
        <row r="307">
          <cell r="A307">
            <v>713320</v>
          </cell>
          <cell r="B307" t="str">
            <v>Перехідник із "Євроконусом" для універсальних багатошарових труб, ВР 20мм х 3/4"</v>
          </cell>
          <cell r="C307">
            <v>6.65</v>
          </cell>
          <cell r="D307">
            <v>6.65</v>
          </cell>
        </row>
        <row r="308">
          <cell r="A308">
            <v>713516</v>
          </cell>
          <cell r="B308" t="str">
            <v>Перехідник нікельований із "Євроконусом" для труб РЕ-Хс 16мм х 3/4"</v>
          </cell>
          <cell r="C308">
            <v>3.81</v>
          </cell>
          <cell r="D308">
            <v>3.81</v>
          </cell>
        </row>
        <row r="309">
          <cell r="A309">
            <v>713614</v>
          </cell>
          <cell r="B309" t="str">
            <v>Перехідник прямий із накидною гайкою 14х3/4” (євроконус)</v>
          </cell>
          <cell r="C309">
            <v>7.02</v>
          </cell>
          <cell r="D309">
            <v>7.02</v>
          </cell>
        </row>
        <row r="310">
          <cell r="A310">
            <v>713616</v>
          </cell>
          <cell r="B310" t="str">
            <v>Перехідник прямий із накидною гайкою 16х3/4” (євроконус)</v>
          </cell>
          <cell r="C310">
            <v>5.13</v>
          </cell>
          <cell r="D310">
            <v>5.13</v>
          </cell>
        </row>
        <row r="311">
          <cell r="A311">
            <v>713620</v>
          </cell>
          <cell r="B311" t="str">
            <v>Перехідник прямий із накидною гайкою 20х3/4” (євроконус)</v>
          </cell>
          <cell r="C311">
            <v>10.32</v>
          </cell>
          <cell r="D311">
            <v>10.32</v>
          </cell>
        </row>
        <row r="312">
          <cell r="A312">
            <v>763616</v>
          </cell>
          <cell r="B312" t="str">
            <v>Перехідник прямий із накидною гайкою 16х3/4” (євроконус)</v>
          </cell>
          <cell r="C312">
            <v>5.13</v>
          </cell>
          <cell r="D312">
            <v>5.13</v>
          </cell>
        </row>
        <row r="313">
          <cell r="A313">
            <v>763620</v>
          </cell>
          <cell r="B313" t="str">
            <v>Перехідник прямий із накидною гайкою 20х3/4” (євроконус)</v>
          </cell>
          <cell r="C313">
            <v>10.32</v>
          </cell>
          <cell r="D313">
            <v>10.55</v>
          </cell>
        </row>
        <row r="314">
          <cell r="A314">
            <v>713816</v>
          </cell>
          <cell r="B314" t="str">
            <v>Перехідник (прес) на мідну трубу, паяння зовнішнє 16x15Cu</v>
          </cell>
          <cell r="C314">
            <v>7.65</v>
          </cell>
          <cell r="D314">
            <v>7.65</v>
          </cell>
        </row>
        <row r="315">
          <cell r="A315">
            <v>713820</v>
          </cell>
          <cell r="B315" t="str">
            <v>Перехідник (прес) на мідну трубу, паяння зовнішнє 20(18)x18Cu</v>
          </cell>
          <cell r="C315">
            <v>11.1</v>
          </cell>
          <cell r="D315">
            <v>11.1</v>
          </cell>
        </row>
        <row r="316">
          <cell r="A316">
            <v>713916</v>
          </cell>
          <cell r="B316" t="str">
            <v>Перехідник (прес) на мідну трубу, паяння внутрішнє 16x18/15Cu</v>
          </cell>
          <cell r="C316">
            <v>2.4300000000000002</v>
          </cell>
          <cell r="D316">
            <v>2.4300000000000002</v>
          </cell>
        </row>
        <row r="317">
          <cell r="A317">
            <v>713920</v>
          </cell>
          <cell r="B317" t="str">
            <v>Перехідник (прес) на мідну трубу, паяння внутрішнє 20(18)x22/18Cu</v>
          </cell>
          <cell r="C317">
            <v>3.76</v>
          </cell>
          <cell r="D317">
            <v>3.76</v>
          </cell>
        </row>
        <row r="318">
          <cell r="A318">
            <v>713925</v>
          </cell>
          <cell r="B318" t="str">
            <v>Перехідник (прес) на мідну трубу, паяння внутрішнє 25x28/22Cu</v>
          </cell>
          <cell r="C318">
            <v>6.43</v>
          </cell>
          <cell r="D318">
            <v>6.43</v>
          </cell>
        </row>
        <row r="319">
          <cell r="A319">
            <v>713932</v>
          </cell>
          <cell r="B319" t="str">
            <v>Перехідник (прес) на мідну трубу, паяння внутрішнє 32x28Cu</v>
          </cell>
          <cell r="C319">
            <v>11.85</v>
          </cell>
          <cell r="D319">
            <v>11.85</v>
          </cell>
        </row>
        <row r="320">
          <cell r="A320">
            <v>714014</v>
          </cell>
          <cell r="B320" t="str">
            <v>Трубка мідна для підключення радіаторів, "Г"-подібна, нікельована, 14х15, L=330мм</v>
          </cell>
          <cell r="C320">
            <v>13.5</v>
          </cell>
          <cell r="D320">
            <v>13.5</v>
          </cell>
        </row>
        <row r="321">
          <cell r="A321">
            <v>714016</v>
          </cell>
          <cell r="B321" t="str">
            <v>Трубка мідна для підключення радіаторів, "Г"-подібна, нікельована, 16х15, L=330мм</v>
          </cell>
          <cell r="C321">
            <v>10.5</v>
          </cell>
          <cell r="D321">
            <v>10.5</v>
          </cell>
        </row>
        <row r="322">
          <cell r="A322">
            <v>714020</v>
          </cell>
          <cell r="B322" t="str">
            <v>Трубка мідна для підключення радіаторів, "Г"-подібна, нікельована, 20х15, L=330мм</v>
          </cell>
          <cell r="C322">
            <v>13.5</v>
          </cell>
          <cell r="D322">
            <v>13.5</v>
          </cell>
        </row>
        <row r="323">
          <cell r="A323">
            <v>714027</v>
          </cell>
          <cell r="B323" t="str">
            <v>Трубка мідна для підключення радіаторів, "Г"-подібна, нікельована, 16х15, L=770мм</v>
          </cell>
          <cell r="C323">
            <v>22.5</v>
          </cell>
          <cell r="D323">
            <v>22.5</v>
          </cell>
        </row>
        <row r="324">
          <cell r="A324">
            <v>714516</v>
          </cell>
          <cell r="B324" t="str">
            <v>Трубка мідна для підключення радіаторів, "Г"-подібна, нікельована, 16х15, L=1100мм</v>
          </cell>
          <cell r="C324">
            <v>28.95</v>
          </cell>
          <cell r="D324">
            <v>28.95</v>
          </cell>
        </row>
        <row r="325">
          <cell r="A325">
            <v>714520</v>
          </cell>
          <cell r="B325" t="str">
            <v>Трубка мідна для підключення радіаторів, "Г"-подібна, нікельована, 16х15, L=1200мм</v>
          </cell>
          <cell r="C325">
            <v>42.5</v>
          </cell>
          <cell r="D325">
            <v>42.5</v>
          </cell>
        </row>
        <row r="326">
          <cell r="A326">
            <v>714901</v>
          </cell>
          <cell r="B326" t="str">
            <v>Комплект трубок для нижнього підключення радіаторів, з підлоги, закільцьований, 16х15, L=330мм</v>
          </cell>
          <cell r="C326">
            <v>29</v>
          </cell>
          <cell r="D326">
            <v>29.69</v>
          </cell>
        </row>
        <row r="327">
          <cell r="A327">
            <v>714905</v>
          </cell>
          <cell r="B327" t="str">
            <v>Комплект трубок для нижнього підключення радіаторів, із стіни, закільцьований, 16х15, L=330мм</v>
          </cell>
          <cell r="C327">
            <v>29</v>
          </cell>
          <cell r="D327">
            <v>29</v>
          </cell>
        </row>
        <row r="328">
          <cell r="A328">
            <v>714907</v>
          </cell>
          <cell r="B328" t="str">
            <v>Монтажний блок для нижнього підключення радіатора зі стіни, 16 мм, в ізоляції</v>
          </cell>
          <cell r="C328">
            <v>19.5</v>
          </cell>
          <cell r="D328">
            <v>19.5</v>
          </cell>
        </row>
        <row r="329">
          <cell r="A329">
            <v>715016</v>
          </cell>
          <cell r="B329" t="str">
            <v>Трубка мідна для підключення радіаторів, "Т"-подібна, нікельована, 16х15, L=330мм</v>
          </cell>
          <cell r="C329">
            <v>14.5</v>
          </cell>
          <cell r="D329">
            <v>14.5</v>
          </cell>
        </row>
        <row r="330">
          <cell r="A330">
            <v>715020</v>
          </cell>
          <cell r="B330" t="str">
            <v>Трубка мідна для підключення радіаторів, "Т"-подібна, нікельована, 20х15, L=330мм</v>
          </cell>
          <cell r="C330">
            <v>17.5</v>
          </cell>
          <cell r="D330">
            <v>17.5</v>
          </cell>
        </row>
        <row r="331">
          <cell r="A331">
            <v>715222</v>
          </cell>
          <cell r="B331" t="str">
            <v>Трубка мідна для підключення радіаторів, "Т"-подібна, нікельована, 25х15, L=330мм</v>
          </cell>
          <cell r="C331">
            <v>22.35</v>
          </cell>
          <cell r="D331">
            <v>22.35</v>
          </cell>
        </row>
        <row r="332">
          <cell r="A332">
            <v>715224</v>
          </cell>
          <cell r="B332" t="str">
            <v>Трубка мідна для підключення радіаторів, "Т"-подібна, нікельована, 16х15, L=770мм</v>
          </cell>
          <cell r="C332">
            <v>25</v>
          </cell>
          <cell r="D332">
            <v>25</v>
          </cell>
        </row>
        <row r="333">
          <cell r="A333">
            <v>715225</v>
          </cell>
          <cell r="B333" t="str">
            <v>Трубка мідна для підключення радіаторів, "Т"-подібна, нікельована, 20х15, L=770мм</v>
          </cell>
          <cell r="C333">
            <v>25.45</v>
          </cell>
          <cell r="D333">
            <v>25.45</v>
          </cell>
        </row>
        <row r="334">
          <cell r="A334">
            <v>715226</v>
          </cell>
          <cell r="B334" t="str">
            <v>Трубка мідна для підключення радіаторів, "Т"-подібна, нікельована, 25х15, L=770мм</v>
          </cell>
          <cell r="C334">
            <v>31.95</v>
          </cell>
          <cell r="D334">
            <v>31.95</v>
          </cell>
        </row>
        <row r="335">
          <cell r="A335">
            <v>715516</v>
          </cell>
          <cell r="B335" t="str">
            <v>Трубка мідна для підключення радіаторів, "Т"-подібна, нікельована, 16х15, L=1100мм</v>
          </cell>
          <cell r="C335">
            <v>38.950000000000003</v>
          </cell>
          <cell r="D335">
            <v>38.950000000000003</v>
          </cell>
        </row>
        <row r="336">
          <cell r="A336">
            <v>716116</v>
          </cell>
          <cell r="B336" t="str">
            <v>Монтажній вузол підключення радіатора зі стіни HKGS, труба 16мм в ізоляції</v>
          </cell>
          <cell r="C336">
            <v>25.49</v>
          </cell>
          <cell r="D336">
            <v>25.49</v>
          </cell>
        </row>
        <row r="337">
          <cell r="A337">
            <v>716216</v>
          </cell>
          <cell r="B337" t="str">
            <v>Монтажний блок HKGS для нижнього підключення радіатора зі стіни, 16 мм, в ізоляційному коробі</v>
          </cell>
          <cell r="C337">
            <v>28</v>
          </cell>
          <cell r="D337">
            <v>28</v>
          </cell>
        </row>
        <row r="338">
          <cell r="A338">
            <v>716320</v>
          </cell>
          <cell r="B338" t="str">
            <v>Перехідник (прес) на мідну трубу, подовжений, паяння внутрішнє 20(18)x18Cu</v>
          </cell>
          <cell r="C338">
            <v>7.17</v>
          </cell>
          <cell r="D338">
            <v>7.17</v>
          </cell>
        </row>
        <row r="339">
          <cell r="A339">
            <v>716325</v>
          </cell>
          <cell r="B339" t="str">
            <v>Перехідник (прес) на мідну трубу, подовжений, паяння внутрішнє 25x22Cu</v>
          </cell>
          <cell r="C339">
            <v>9.4700000000000006</v>
          </cell>
          <cell r="D339">
            <v>9.4700000000000006</v>
          </cell>
        </row>
        <row r="340">
          <cell r="A340">
            <v>717501</v>
          </cell>
          <cell r="B340" t="str">
            <v>Затискач цанговий для мідної нікельованої трубки, 15мм х 1/2" ЗР</v>
          </cell>
          <cell r="C340">
            <v>4.25</v>
          </cell>
          <cell r="D340">
            <v>4.25</v>
          </cell>
        </row>
        <row r="341">
          <cell r="A341">
            <v>717507</v>
          </cell>
          <cell r="B341" t="str">
            <v>Перехідник прямий із накидною гайкою та торцевим ущільненням 16х3/4"</v>
          </cell>
          <cell r="C341">
            <v>7.54</v>
          </cell>
          <cell r="D341">
            <v>7.54</v>
          </cell>
        </row>
        <row r="342">
          <cell r="A342">
            <v>717508</v>
          </cell>
          <cell r="B342" t="str">
            <v>Перехідник прямий із накидною гайкою та торцевим ущільненням  20(18)х3/4"</v>
          </cell>
          <cell r="C342">
            <v>8.25</v>
          </cell>
          <cell r="D342">
            <v>8.25</v>
          </cell>
        </row>
        <row r="343">
          <cell r="A343">
            <v>717509</v>
          </cell>
          <cell r="B343" t="str">
            <v>Перехідник прямий із накидною гайкою та торцевим ущільненням  25х1"</v>
          </cell>
          <cell r="C343">
            <v>16.8</v>
          </cell>
          <cell r="D343">
            <v>16.8</v>
          </cell>
        </row>
        <row r="344">
          <cell r="A344">
            <v>717510</v>
          </cell>
          <cell r="B344" t="str">
            <v>Перехідник прямий із накидною гайкою та торцевим ущільненням  32 х 1 1/4"</v>
          </cell>
          <cell r="C344">
            <v>19.5</v>
          </cell>
          <cell r="D344">
            <v>19.5</v>
          </cell>
        </row>
        <row r="345">
          <cell r="A345">
            <v>717512</v>
          </cell>
          <cell r="B345" t="str">
            <v>Перехідник прямий із накидною гайкою та торцевим ущільненням  16х1/2"</v>
          </cell>
          <cell r="C345">
            <v>6.65</v>
          </cell>
          <cell r="D345">
            <v>6.65</v>
          </cell>
        </row>
        <row r="346">
          <cell r="A346">
            <v>717514</v>
          </cell>
          <cell r="B346" t="str">
            <v>Перехідник прямий із накидною гайкою та торцевим ущільненням  20(18)х1"</v>
          </cell>
          <cell r="C346">
            <v>11</v>
          </cell>
          <cell r="D346">
            <v>11</v>
          </cell>
        </row>
        <row r="347">
          <cell r="A347">
            <v>717515</v>
          </cell>
          <cell r="B347" t="str">
            <v>Перехідник прямий із накидною гайкою та торцевим ущільненням  25 х 1 1/4"</v>
          </cell>
          <cell r="C347">
            <v>12.13</v>
          </cell>
          <cell r="D347">
            <v>12.13</v>
          </cell>
        </row>
        <row r="348">
          <cell r="A348">
            <v>717516</v>
          </cell>
          <cell r="B348" t="str">
            <v>Перехідник прямий із накидною гайкою та торцевим ущільненням  32 х 1 1/2"</v>
          </cell>
          <cell r="C348">
            <v>20.34</v>
          </cell>
          <cell r="D348">
            <v>20.34</v>
          </cell>
        </row>
        <row r="349">
          <cell r="A349">
            <v>767570</v>
          </cell>
          <cell r="B349" t="str">
            <v>Перехідник прямий із накидною гайкою та торцевим ущільненням 16х3/4"</v>
          </cell>
          <cell r="C349">
            <v>7.54</v>
          </cell>
          <cell r="D349">
            <v>7.54</v>
          </cell>
        </row>
        <row r="350">
          <cell r="A350">
            <v>767572</v>
          </cell>
          <cell r="B350" t="str">
            <v>Перехідник прямий із накидною гайкою та торцевим ущільненням  20(18)х3/4"</v>
          </cell>
          <cell r="C350">
            <v>8.15</v>
          </cell>
          <cell r="D350">
            <v>8.15</v>
          </cell>
        </row>
        <row r="351">
          <cell r="A351">
            <v>767574</v>
          </cell>
          <cell r="B351" t="str">
            <v>Перехідник прямий із накидною гайкою та торцевим ущільненням  25х1"</v>
          </cell>
          <cell r="C351">
            <v>15.8</v>
          </cell>
          <cell r="D351">
            <v>15.8</v>
          </cell>
        </row>
        <row r="352">
          <cell r="A352">
            <v>767578</v>
          </cell>
          <cell r="B352" t="str">
            <v>Перехідник прямий із накидною гайкою та торцевим ущільненням  16х1/2"</v>
          </cell>
          <cell r="C352">
            <v>6.65</v>
          </cell>
          <cell r="D352">
            <v>6.65</v>
          </cell>
        </row>
        <row r="353">
          <cell r="A353">
            <v>767576</v>
          </cell>
          <cell r="B353" t="str">
            <v>Перехідник прямий із накидною гайкою та торцевим ущільненням  20(18)х1"</v>
          </cell>
          <cell r="C353">
            <v>10.9</v>
          </cell>
          <cell r="D353">
            <v>10.9</v>
          </cell>
        </row>
        <row r="354">
          <cell r="A354">
            <v>767579</v>
          </cell>
          <cell r="B354" t="str">
            <v>Перехідник прямий із накидною гайкою та торцевим ущільненням  16х3/8"</v>
          </cell>
          <cell r="C354">
            <v>9.2899999999999991</v>
          </cell>
          <cell r="D354">
            <v>9.7100000000000009</v>
          </cell>
        </row>
        <row r="355">
          <cell r="A355">
            <v>717517</v>
          </cell>
          <cell r="B355" t="str">
            <v>Перехідник прямий із накидною гайкою та торцевим ущільненням  40 х 1 1/2"</v>
          </cell>
          <cell r="C355">
            <v>31</v>
          </cell>
          <cell r="D355">
            <v>30.53</v>
          </cell>
        </row>
        <row r="356">
          <cell r="A356">
            <v>717601</v>
          </cell>
          <cell r="B356" t="str">
            <v>Перехідник прямий із накидною гайкою та торцевим ущільненням  16х1/2" бронза</v>
          </cell>
          <cell r="C356">
            <v>7.65</v>
          </cell>
          <cell r="D356">
            <v>7.65</v>
          </cell>
        </row>
        <row r="357">
          <cell r="A357">
            <v>717602</v>
          </cell>
          <cell r="B357" t="str">
            <v>Перехідник прямий із накидною гайкою та торцевим ущільненням 16х3/4" бронза</v>
          </cell>
          <cell r="C357">
            <v>8.1999999999999993</v>
          </cell>
          <cell r="D357">
            <v>7.59</v>
          </cell>
        </row>
        <row r="358">
          <cell r="A358">
            <v>717603</v>
          </cell>
          <cell r="B358" t="str">
            <v>Перехідник прямий із накидною гайкою та торцевим ущільненням  20(18)х3/4" бронза</v>
          </cell>
          <cell r="C358">
            <v>8.8000000000000007</v>
          </cell>
          <cell r="D358">
            <v>8.8000000000000007</v>
          </cell>
        </row>
        <row r="359">
          <cell r="A359">
            <v>717604</v>
          </cell>
          <cell r="B359" t="str">
            <v>Перехідник прямий із накидною гайкою та торцевим ущільненням  20(18)х1" бронза</v>
          </cell>
          <cell r="C359">
            <v>13.63</v>
          </cell>
          <cell r="D359">
            <v>12.8</v>
          </cell>
        </row>
        <row r="360">
          <cell r="A360">
            <v>717605</v>
          </cell>
          <cell r="B360" t="str">
            <v>Перехідник прямий із накидною гайкою та торцевим ущільненням  25х1" бронза</v>
          </cell>
          <cell r="C360">
            <v>16.57</v>
          </cell>
          <cell r="D360">
            <v>16.57</v>
          </cell>
        </row>
        <row r="361">
          <cell r="A361">
            <v>717606</v>
          </cell>
          <cell r="B361" t="str">
            <v>Перехідник прямий із накидною гайкою та торцевим ущільненням  25 х 1 1/4" бронза</v>
          </cell>
          <cell r="C361">
            <v>19.649999999999999</v>
          </cell>
          <cell r="D361">
            <v>19.649999999999999</v>
          </cell>
        </row>
        <row r="362">
          <cell r="A362">
            <v>717607</v>
          </cell>
          <cell r="B362" t="str">
            <v>Перехідник прямий із накидною гайкою та торцевим ущільненням  32 х 1 1/4" бронза</v>
          </cell>
          <cell r="C362">
            <v>31.42</v>
          </cell>
          <cell r="D362">
            <v>28.8</v>
          </cell>
        </row>
        <row r="363">
          <cell r="A363">
            <v>717608</v>
          </cell>
          <cell r="B363" t="str">
            <v>Перехідник прямий із накидною гайкою та торцевим ущільненням  32 х 1 1/2" бронза</v>
          </cell>
          <cell r="C363">
            <v>27.19</v>
          </cell>
          <cell r="D363">
            <v>27.19</v>
          </cell>
        </row>
        <row r="364">
          <cell r="A364">
            <v>718501</v>
          </cell>
          <cell r="B364" t="str">
            <v>Одноплощинний спарений трійник, нікельований 16x16x16</v>
          </cell>
          <cell r="C364">
            <v>26.75</v>
          </cell>
          <cell r="D364">
            <v>26.75</v>
          </cell>
        </row>
        <row r="365">
          <cell r="A365">
            <v>718502</v>
          </cell>
          <cell r="B365" t="str">
            <v>Одноплощинний спарений трійник, нікельований 20(18)х16х16</v>
          </cell>
          <cell r="C365">
            <v>28.29</v>
          </cell>
          <cell r="D365">
            <v>28.29</v>
          </cell>
        </row>
        <row r="366">
          <cell r="A366">
            <v>718503</v>
          </cell>
          <cell r="B366" t="str">
            <v>Одноплощинний спарений трійник, нікельований 20(18)х16х20(18)</v>
          </cell>
          <cell r="C366">
            <v>28.81</v>
          </cell>
          <cell r="D366">
            <v>28.81</v>
          </cell>
        </row>
        <row r="367">
          <cell r="A367">
            <v>720516</v>
          </cell>
          <cell r="B367" t="str">
            <v>Заглушка 16</v>
          </cell>
          <cell r="C367">
            <v>2.7</v>
          </cell>
          <cell r="D367">
            <v>2.7</v>
          </cell>
        </row>
        <row r="368">
          <cell r="A368">
            <v>720520</v>
          </cell>
          <cell r="B368" t="str">
            <v>Заглушка 20(18)</v>
          </cell>
          <cell r="C368">
            <v>2.7</v>
          </cell>
          <cell r="D368">
            <v>2.7</v>
          </cell>
        </row>
        <row r="369">
          <cell r="A369">
            <v>765116</v>
          </cell>
          <cell r="B369" t="str">
            <v>Заглушка 16</v>
          </cell>
          <cell r="C369">
            <v>2.7</v>
          </cell>
          <cell r="D369">
            <v>2.7</v>
          </cell>
        </row>
        <row r="370">
          <cell r="A370">
            <v>765120</v>
          </cell>
          <cell r="B370" t="str">
            <v>Заглушка 20(18)</v>
          </cell>
          <cell r="C370">
            <v>2.7</v>
          </cell>
          <cell r="D370">
            <v>2.7</v>
          </cell>
        </row>
        <row r="371">
          <cell r="A371">
            <v>720530</v>
          </cell>
          <cell r="B371" t="str">
            <v>Монтажний комплект із настінними кутниками для змішувача, 16х1/2", 153мм</v>
          </cell>
          <cell r="C371">
            <v>25.03</v>
          </cell>
          <cell r="D371">
            <v>25.03</v>
          </cell>
        </row>
        <row r="372">
          <cell r="A372">
            <v>720534</v>
          </cell>
          <cell r="B372" t="str">
            <v>Монтажний комплект із настінними кутками для змішувача, 153мм</v>
          </cell>
          <cell r="C372">
            <v>20</v>
          </cell>
          <cell r="D372">
            <v>20</v>
          </cell>
        </row>
        <row r="373">
          <cell r="A373">
            <v>720536</v>
          </cell>
          <cell r="B373" t="str">
            <v>Монтажний комплект із настінними кутками для підключення змішувача, 80мм</v>
          </cell>
          <cell r="C373">
            <v>29</v>
          </cell>
          <cell r="D373">
            <v>29</v>
          </cell>
        </row>
        <row r="374">
          <cell r="A374">
            <v>765130</v>
          </cell>
          <cell r="B374" t="str">
            <v>Монтажний комплект із настінними кутниками для змішувача, 16х1/2", 153мм</v>
          </cell>
          <cell r="C374">
            <v>25.03</v>
          </cell>
          <cell r="D374">
            <v>25.03</v>
          </cell>
        </row>
        <row r="375">
          <cell r="A375">
            <v>765135</v>
          </cell>
          <cell r="B375" t="str">
            <v>Монтажний комплект із настінними кутками для змішувача 16x3/8", 120мм</v>
          </cell>
          <cell r="C375">
            <v>44.95</v>
          </cell>
          <cell r="D375">
            <v>44.95</v>
          </cell>
        </row>
        <row r="376">
          <cell r="A376">
            <v>720565</v>
          </cell>
          <cell r="B376" t="str">
            <v>Монтажний комплект із настінними кутками для змішувача, 16х1/2", 80мм</v>
          </cell>
          <cell r="C376">
            <v>41.95</v>
          </cell>
          <cell r="D376">
            <v>36.58</v>
          </cell>
        </row>
        <row r="377">
          <cell r="A377">
            <v>730010</v>
          </cell>
          <cell r="B377" t="str">
            <v>Комплект трубок мідних SLHK для підключення радіаторів, "Г"-подібні, нікельовані, з вбудованими вентилями, 15мм, L=95мм (2шт.)</v>
          </cell>
          <cell r="C377">
            <v>31.2</v>
          </cell>
          <cell r="D377">
            <v>31.2</v>
          </cell>
        </row>
        <row r="378">
          <cell r="A378">
            <v>730025</v>
          </cell>
          <cell r="B378" t="str">
            <v>Комплект трубок мідних SLHK для підключення радіаторів, "Г"-подібні, нікельовані, 15мм, L=155мм (2шт.)</v>
          </cell>
          <cell r="C378">
            <v>11.5</v>
          </cell>
          <cell r="D378">
            <v>11.5</v>
          </cell>
        </row>
        <row r="379">
          <cell r="A379">
            <v>730110</v>
          </cell>
          <cell r="B379" t="str">
            <v>Блок підключення трубок 15мм до радіаторів, нікельований, в комплекті із двома накидними гайками, 16мм х 15 х 16мм</v>
          </cell>
          <cell r="C379">
            <v>69.69</v>
          </cell>
          <cell r="D379">
            <v>69.69</v>
          </cell>
        </row>
        <row r="380">
          <cell r="A380">
            <v>730115</v>
          </cell>
          <cell r="B380" t="str">
            <v>Блок підключення трубок 15мм до радіаторів, нікельований, в комплекті із двома накидними гайками, 20(18)мм х 15 х 20(18)мм</v>
          </cell>
          <cell r="C380">
            <v>75.290000000000006</v>
          </cell>
          <cell r="D380">
            <v>75.290000000000006</v>
          </cell>
        </row>
        <row r="381">
          <cell r="A381">
            <v>730120</v>
          </cell>
          <cell r="B381" t="str">
            <v>Блок підключення трубок 15мм до радіаторів, нікельований, в комплекті із двома накидними гайками, 20(18)мм х 15 х 16мм</v>
          </cell>
          <cell r="C381">
            <v>72.5</v>
          </cell>
          <cell r="D381">
            <v>72.5</v>
          </cell>
        </row>
        <row r="382">
          <cell r="A382">
            <v>730125</v>
          </cell>
          <cell r="B382" t="str">
            <v>Блок підключення трубок 15мм до радіаторів, нікельований, в комплекті із двома накидними гайками, 16мм х 15 х 20(18)мм</v>
          </cell>
          <cell r="C382">
            <v>72.5</v>
          </cell>
          <cell r="D382">
            <v>72.5</v>
          </cell>
        </row>
        <row r="383">
          <cell r="A383">
            <v>730130</v>
          </cell>
          <cell r="B383" t="str">
            <v>Блок підключення трубок 15мм до радіаторів, нікельований, в комплекті із двома накидними гайками, 16мм х 15 х заглушка</v>
          </cell>
          <cell r="C383">
            <v>64.89</v>
          </cell>
          <cell r="D383">
            <v>64.89</v>
          </cell>
        </row>
        <row r="384">
          <cell r="A384">
            <v>730135</v>
          </cell>
          <cell r="B384" t="str">
            <v>Блок підключення трубок 15мм до радіаторів, нікельований, в комплекті із двома накидними гайками, заглушка х 15 х 16мм</v>
          </cell>
          <cell r="C384">
            <v>64.89</v>
          </cell>
          <cell r="D384">
            <v>64.89</v>
          </cell>
        </row>
        <row r="385">
          <cell r="A385">
            <v>7136161</v>
          </cell>
          <cell r="B385" t="str">
            <v>Перехідник прямий із накидною гайкою 16х3/4” (нікельований)</v>
          </cell>
          <cell r="C385">
            <v>5.8</v>
          </cell>
          <cell r="D385">
            <v>5.8</v>
          </cell>
        </row>
        <row r="386">
          <cell r="A386">
            <v>7136201</v>
          </cell>
          <cell r="B386" t="str">
            <v>Перехідник прямий із накидною гайкою 20х3/4” (нікельований)</v>
          </cell>
          <cell r="C386">
            <v>11.49</v>
          </cell>
          <cell r="D386">
            <v>11.49</v>
          </cell>
        </row>
        <row r="387">
          <cell r="A387">
            <v>730504</v>
          </cell>
          <cell r="B387" t="str">
            <v>Трійник редукційний 16x20(18)x16 PPSU</v>
          </cell>
          <cell r="C387">
            <v>3.64</v>
          </cell>
          <cell r="D387">
            <v>4.9000000000000004</v>
          </cell>
        </row>
        <row r="388">
          <cell r="A388">
            <v>730508</v>
          </cell>
          <cell r="B388" t="str">
            <v>Трійник редукційний 20(18)х16х16 PPSU</v>
          </cell>
          <cell r="C388">
            <v>3.88</v>
          </cell>
          <cell r="D388">
            <v>4.7</v>
          </cell>
        </row>
        <row r="389">
          <cell r="A389">
            <v>730509</v>
          </cell>
          <cell r="B389" t="str">
            <v>Трійник редукційний 20(18)х16x20(18) PPSU</v>
          </cell>
          <cell r="C389">
            <v>4.04</v>
          </cell>
          <cell r="D389">
            <v>4.8</v>
          </cell>
        </row>
        <row r="390">
          <cell r="A390">
            <v>730511</v>
          </cell>
          <cell r="B390" t="str">
            <v>Трійник редукційний 20(18)х20(18)х16  PPSU</v>
          </cell>
          <cell r="C390">
            <v>4.04</v>
          </cell>
          <cell r="D390">
            <v>5.29</v>
          </cell>
        </row>
        <row r="391">
          <cell r="A391">
            <v>730514</v>
          </cell>
          <cell r="B391" t="str">
            <v>Трійник редукційний 25х16х25 PPSU</v>
          </cell>
          <cell r="C391">
            <v>7.15</v>
          </cell>
          <cell r="D391">
            <v>7.15</v>
          </cell>
        </row>
        <row r="392">
          <cell r="A392">
            <v>730515</v>
          </cell>
          <cell r="B392" t="str">
            <v>Трійник редукційний 25х20(18)х25 PPSU</v>
          </cell>
          <cell r="C392">
            <v>7.63</v>
          </cell>
          <cell r="D392">
            <v>7.45</v>
          </cell>
        </row>
        <row r="393">
          <cell r="A393">
            <v>730516</v>
          </cell>
          <cell r="B393" t="str">
            <v>Трійник редукційний 25х16х16 PPSU</v>
          </cell>
          <cell r="C393">
            <v>7.19</v>
          </cell>
          <cell r="D393">
            <v>8.7200000000000006</v>
          </cell>
        </row>
        <row r="394">
          <cell r="A394">
            <v>730521</v>
          </cell>
          <cell r="B394" t="str">
            <v>Трійник редукційний 20(18)x25x20(18) PPSU</v>
          </cell>
          <cell r="C394">
            <v>7.68</v>
          </cell>
          <cell r="D394">
            <v>9.0500000000000007</v>
          </cell>
        </row>
        <row r="395">
          <cell r="A395">
            <v>730522</v>
          </cell>
          <cell r="B395" t="str">
            <v>Трійник редукційний 25х20(18)х20(18) PPSU</v>
          </cell>
          <cell r="C395">
            <v>6.76</v>
          </cell>
          <cell r="D395">
            <v>6.76</v>
          </cell>
        </row>
        <row r="396">
          <cell r="A396">
            <v>730544</v>
          </cell>
          <cell r="B396" t="str">
            <v>Трійник редукційний 25х16x20(18) PPSU</v>
          </cell>
          <cell r="C396">
            <v>8.2899999999999991</v>
          </cell>
          <cell r="D396">
            <v>8.2899999999999991</v>
          </cell>
        </row>
        <row r="397">
          <cell r="A397">
            <v>730616</v>
          </cell>
          <cell r="B397" t="str">
            <v>Заглушка 16 PPSU</v>
          </cell>
          <cell r="C397">
            <v>2.9</v>
          </cell>
          <cell r="D397">
            <v>2.9</v>
          </cell>
        </row>
        <row r="398">
          <cell r="A398">
            <v>730620</v>
          </cell>
          <cell r="B398" t="str">
            <v>Заглушка 20(18) PPSU</v>
          </cell>
          <cell r="C398">
            <v>3.9</v>
          </cell>
          <cell r="D398">
            <v>4.29</v>
          </cell>
        </row>
        <row r="399">
          <cell r="A399">
            <v>730916</v>
          </cell>
          <cell r="B399" t="str">
            <v>Трійник рівнопрохідний 16х16х16 PPSU</v>
          </cell>
          <cell r="C399">
            <v>3.57</v>
          </cell>
          <cell r="D399">
            <v>3.57</v>
          </cell>
        </row>
        <row r="400">
          <cell r="A400">
            <v>730920</v>
          </cell>
          <cell r="B400" t="str">
            <v>Трійник рівнопрохідний 20(18)х20(18)х20(18) PPSU</v>
          </cell>
          <cell r="C400">
            <v>3.87</v>
          </cell>
          <cell r="D400">
            <v>4.04</v>
          </cell>
        </row>
        <row r="401">
          <cell r="A401">
            <v>730925</v>
          </cell>
          <cell r="B401" t="str">
            <v>Трійник рівнопрохідний 25х25х25 PPSU</v>
          </cell>
          <cell r="C401">
            <v>7.98</v>
          </cell>
          <cell r="D401">
            <v>7.81</v>
          </cell>
        </row>
        <row r="402">
          <cell r="A402">
            <v>730932</v>
          </cell>
          <cell r="B402" t="str">
            <v>Трійник рівнопрохідний 32x32x32x PPSU</v>
          </cell>
          <cell r="C402">
            <v>27.95</v>
          </cell>
          <cell r="D402">
            <v>23.35</v>
          </cell>
        </row>
        <row r="403">
          <cell r="A403">
            <v>736016</v>
          </cell>
          <cell r="B403" t="str">
            <v>Муфта з'єднуюча 16х16 PPSU</v>
          </cell>
          <cell r="C403">
            <v>2.67</v>
          </cell>
          <cell r="D403">
            <v>2.67</v>
          </cell>
        </row>
        <row r="404">
          <cell r="A404">
            <v>736020</v>
          </cell>
          <cell r="B404" t="str">
            <v>Муфта з'єднуюча 20(18)х20(18) PPSU</v>
          </cell>
          <cell r="C404">
            <v>2.96</v>
          </cell>
          <cell r="D404">
            <v>2.96</v>
          </cell>
        </row>
        <row r="405">
          <cell r="A405">
            <v>736025</v>
          </cell>
          <cell r="B405" t="str">
            <v>Муфта з'єднуюча 25х25 PPSU</v>
          </cell>
          <cell r="C405">
            <v>3.99</v>
          </cell>
          <cell r="D405">
            <v>3.99</v>
          </cell>
        </row>
        <row r="406">
          <cell r="A406">
            <v>736032</v>
          </cell>
          <cell r="B406" t="str">
            <v>Муфта з'єднуюча 32х32 PPSU</v>
          </cell>
          <cell r="C406">
            <v>12.95</v>
          </cell>
          <cell r="D406">
            <v>11.5</v>
          </cell>
        </row>
        <row r="407">
          <cell r="A407">
            <v>736503</v>
          </cell>
          <cell r="B407" t="str">
            <v>Муфта з'єднуюча редукційна 20(18)х16мм PPSU</v>
          </cell>
          <cell r="C407">
            <v>2.66</v>
          </cell>
          <cell r="D407">
            <v>2.66</v>
          </cell>
        </row>
        <row r="408">
          <cell r="A408">
            <v>736504</v>
          </cell>
          <cell r="B408" t="str">
            <v>Муфта з'єднуюча редукційна 25х16мм PPSU</v>
          </cell>
          <cell r="C408">
            <v>4.49</v>
          </cell>
          <cell r="D408">
            <v>4.6100000000000003</v>
          </cell>
        </row>
        <row r="409">
          <cell r="A409">
            <v>736505</v>
          </cell>
          <cell r="B409" t="str">
            <v>Муфта з'єднуюча редукційна 25x20(18)мм PPSU</v>
          </cell>
          <cell r="C409">
            <v>4.3899999999999997</v>
          </cell>
          <cell r="D409">
            <v>4.3899999999999997</v>
          </cell>
        </row>
        <row r="410">
          <cell r="A410">
            <v>737016</v>
          </cell>
          <cell r="B410" t="str">
            <v>Кутник з'єднуючий 90°, 16х16 PPSU</v>
          </cell>
          <cell r="C410">
            <v>2.81</v>
          </cell>
          <cell r="D410">
            <v>2.81</v>
          </cell>
        </row>
        <row r="411">
          <cell r="A411">
            <v>737020</v>
          </cell>
          <cell r="B411" t="str">
            <v>Кутник з'єднуючий 90°, 20(18)х20(18) PPSU</v>
          </cell>
          <cell r="C411">
            <v>3.15</v>
          </cell>
          <cell r="D411">
            <v>3.15</v>
          </cell>
        </row>
        <row r="412">
          <cell r="A412">
            <v>737025</v>
          </cell>
          <cell r="B412" t="str">
            <v>Кутник з'єднуючий 90°, 25х25 PPSU</v>
          </cell>
          <cell r="C412">
            <v>5.99</v>
          </cell>
          <cell r="D412">
            <v>5.99</v>
          </cell>
        </row>
        <row r="413">
          <cell r="A413">
            <v>737032</v>
          </cell>
          <cell r="B413" t="str">
            <v>Кутник з'єднуючий 90°, 32х32 PPSU</v>
          </cell>
          <cell r="C413">
            <v>13.1</v>
          </cell>
          <cell r="D413">
            <v>12.68</v>
          </cell>
        </row>
        <row r="414">
          <cell r="A414">
            <v>704014</v>
          </cell>
          <cell r="B414" t="str">
            <v>Гільза для труб PE-Xc d14 мм</v>
          </cell>
          <cell r="C414">
            <v>0.95</v>
          </cell>
          <cell r="D414">
            <v>0.99</v>
          </cell>
        </row>
        <row r="415">
          <cell r="A415">
            <v>704016</v>
          </cell>
          <cell r="B415" t="str">
            <v>Гільза для труб PE-Xc d16 мм</v>
          </cell>
          <cell r="C415">
            <v>0.73</v>
          </cell>
          <cell r="D415">
            <v>0.73</v>
          </cell>
        </row>
        <row r="416">
          <cell r="A416">
            <v>704018</v>
          </cell>
          <cell r="B416" t="str">
            <v>Гільза для труб PE-Xc d18 мм</v>
          </cell>
          <cell r="C416">
            <v>1.3</v>
          </cell>
          <cell r="D416">
            <v>1.3</v>
          </cell>
        </row>
        <row r="417">
          <cell r="A417">
            <v>704020</v>
          </cell>
          <cell r="B417" t="str">
            <v>Гільза для труб PE-Xc d20 мм</v>
          </cell>
          <cell r="C417">
            <v>0.93</v>
          </cell>
          <cell r="D417">
            <v>0.93</v>
          </cell>
        </row>
        <row r="418">
          <cell r="A418">
            <v>704025</v>
          </cell>
          <cell r="B418" t="str">
            <v>Гільза для труб PE-Xc d25 мм</v>
          </cell>
          <cell r="C418">
            <v>1.8</v>
          </cell>
          <cell r="D418">
            <v>1.8</v>
          </cell>
        </row>
        <row r="419">
          <cell r="A419">
            <v>734514</v>
          </cell>
          <cell r="B419" t="str">
            <v>Гільза для універсальних багатошарових труб d14 мм</v>
          </cell>
          <cell r="C419">
            <v>0.95</v>
          </cell>
          <cell r="D419">
            <v>0.95</v>
          </cell>
        </row>
        <row r="420">
          <cell r="A420">
            <v>734516</v>
          </cell>
          <cell r="B420" t="str">
            <v>Гільза для універсальних багатошарових труб d16 мм</v>
          </cell>
          <cell r="C420">
            <v>0.75</v>
          </cell>
          <cell r="D420">
            <v>0.75</v>
          </cell>
        </row>
        <row r="421">
          <cell r="A421">
            <v>734520</v>
          </cell>
          <cell r="B421" t="str">
            <v>Гільза для універсальних багатошарових труб d20 мм</v>
          </cell>
          <cell r="C421">
            <v>0.95</v>
          </cell>
          <cell r="D421">
            <v>0.95</v>
          </cell>
        </row>
        <row r="422">
          <cell r="A422">
            <v>734525</v>
          </cell>
          <cell r="B422" t="str">
            <v>Гільза для універсальних багатошарових труб d25 мм</v>
          </cell>
          <cell r="C422">
            <v>1.8</v>
          </cell>
          <cell r="D422">
            <v>1.8</v>
          </cell>
        </row>
        <row r="423">
          <cell r="A423">
            <v>734532</v>
          </cell>
          <cell r="B423" t="str">
            <v>Гільза для універсальних багатошарових труб d32 мм</v>
          </cell>
          <cell r="C423">
            <v>3</v>
          </cell>
          <cell r="D423">
            <v>3</v>
          </cell>
        </row>
        <row r="424">
          <cell r="A424">
            <v>734540</v>
          </cell>
          <cell r="B424" t="str">
            <v>Гільза для універсальних багатошарових труб d40 мм</v>
          </cell>
          <cell r="C424">
            <v>4.8</v>
          </cell>
          <cell r="D424">
            <v>4.8</v>
          </cell>
        </row>
        <row r="425">
          <cell r="A425">
            <v>734550</v>
          </cell>
          <cell r="B425" t="str">
            <v>Гільза для універсальних багатошарових труб d50 мм</v>
          </cell>
          <cell r="C425">
            <v>7.5</v>
          </cell>
          <cell r="D425">
            <v>7.5</v>
          </cell>
        </row>
        <row r="426">
          <cell r="A426">
            <v>734563</v>
          </cell>
          <cell r="B426" t="str">
            <v>Гільза для універсальних багатошарових труб d63 мм</v>
          </cell>
          <cell r="C426">
            <v>14</v>
          </cell>
          <cell r="D426">
            <v>14</v>
          </cell>
        </row>
        <row r="427">
          <cell r="A427">
            <v>720005</v>
          </cell>
          <cell r="B427" t="str">
            <v>Ножиці 14-32мм</v>
          </cell>
          <cell r="C427">
            <v>40</v>
          </cell>
          <cell r="D427">
            <v>40</v>
          </cell>
        </row>
        <row r="428">
          <cell r="A428">
            <v>720040</v>
          </cell>
          <cell r="B428" t="str">
            <v>Калібратор TECEflex для універсальних багатошарових труб</v>
          </cell>
          <cell r="C428">
            <v>1.5</v>
          </cell>
          <cell r="D428">
            <v>1.5</v>
          </cell>
        </row>
        <row r="429">
          <cell r="A429">
            <v>720041</v>
          </cell>
          <cell r="B429" t="str">
            <v>Розширювальна головка 14мм</v>
          </cell>
          <cell r="C429">
            <v>90</v>
          </cell>
          <cell r="D429">
            <v>90</v>
          </cell>
        </row>
        <row r="430">
          <cell r="A430">
            <v>720042</v>
          </cell>
          <cell r="B430" t="str">
            <v>Розширювальна головка 16мм</v>
          </cell>
          <cell r="C430">
            <v>70</v>
          </cell>
          <cell r="D430">
            <v>70</v>
          </cell>
        </row>
        <row r="431">
          <cell r="A431">
            <v>720043</v>
          </cell>
          <cell r="B431" t="str">
            <v>Розширювальна головка 20мм</v>
          </cell>
          <cell r="C431">
            <v>70</v>
          </cell>
          <cell r="D431">
            <v>70</v>
          </cell>
        </row>
        <row r="432">
          <cell r="A432">
            <v>720045</v>
          </cell>
          <cell r="B432" t="str">
            <v>Розширювальна головка 25мм</v>
          </cell>
          <cell r="C432">
            <v>70</v>
          </cell>
          <cell r="D432">
            <v>70</v>
          </cell>
        </row>
        <row r="433">
          <cell r="A433">
            <v>720046</v>
          </cell>
          <cell r="B433" t="str">
            <v>Розширювальна головка 32мм</v>
          </cell>
          <cell r="C433">
            <v>70</v>
          </cell>
          <cell r="D433">
            <v>70</v>
          </cell>
        </row>
        <row r="434">
          <cell r="A434">
            <v>720048</v>
          </cell>
          <cell r="B434" t="str">
            <v>Центральний крепіжний болт із стопорною шайбою</v>
          </cell>
          <cell r="C434">
            <v>20</v>
          </cell>
          <cell r="D434">
            <v>21.5</v>
          </cell>
        </row>
        <row r="435">
          <cell r="A435">
            <v>720050</v>
          </cell>
          <cell r="B435" t="str">
            <v>Інструмент HPW-L для запресовування гільз 14-32мм, ручний</v>
          </cell>
          <cell r="C435">
            <v>700</v>
          </cell>
          <cell r="D435">
            <v>700</v>
          </cell>
        </row>
        <row r="436">
          <cell r="A436">
            <v>720056</v>
          </cell>
          <cell r="B436" t="str">
            <v>Інструмент RAZ-V для розширення труб 14-32мм, ручний</v>
          </cell>
          <cell r="C436">
            <v>450</v>
          </cell>
          <cell r="D436">
            <v>450</v>
          </cell>
        </row>
        <row r="437">
          <cell r="A437">
            <v>720060</v>
          </cell>
          <cell r="B437" t="str">
            <v>Пружина для стопорного механізму</v>
          </cell>
          <cell r="C437">
            <v>3</v>
          </cell>
          <cell r="D437">
            <v>3</v>
          </cell>
        </row>
        <row r="438">
          <cell r="A438">
            <v>720061</v>
          </cell>
          <cell r="B438" t="str">
            <v>Насадка для запресовування 14/16 мм</v>
          </cell>
          <cell r="C438">
            <v>70</v>
          </cell>
          <cell r="D438">
            <v>70</v>
          </cell>
        </row>
        <row r="439">
          <cell r="A439">
            <v>720062</v>
          </cell>
          <cell r="B439" t="str">
            <v>Насадка для запресовування 18/20 мм</v>
          </cell>
          <cell r="C439">
            <v>75</v>
          </cell>
          <cell r="D439">
            <v>75</v>
          </cell>
        </row>
        <row r="440">
          <cell r="A440">
            <v>720063</v>
          </cell>
          <cell r="B440" t="str">
            <v>Насадка для запресовування 25 мм</v>
          </cell>
          <cell r="C440">
            <v>75</v>
          </cell>
          <cell r="D440">
            <v>75</v>
          </cell>
        </row>
        <row r="441">
          <cell r="A441">
            <v>720064</v>
          </cell>
          <cell r="B441" t="str">
            <v>Крепіжний болт фіксації насадки для запресовування</v>
          </cell>
          <cell r="C441">
            <v>8</v>
          </cell>
          <cell r="D441">
            <v>12.4</v>
          </cell>
        </row>
        <row r="442">
          <cell r="A442">
            <v>720066</v>
          </cell>
          <cell r="B442" t="str">
            <v>Болт кріплення ланцюга</v>
          </cell>
          <cell r="C442">
            <v>13</v>
          </cell>
          <cell r="D442">
            <v>13</v>
          </cell>
        </row>
        <row r="443">
          <cell r="A443">
            <v>720067</v>
          </cell>
          <cell r="B443" t="str">
            <v>Стопорна  шайба</v>
          </cell>
          <cell r="C443">
            <v>1</v>
          </cell>
          <cell r="D443">
            <v>1</v>
          </cell>
        </row>
        <row r="444">
          <cell r="A444">
            <v>720069</v>
          </cell>
          <cell r="B444" t="str">
            <v>Стопорна  шайба зубчастого колеса</v>
          </cell>
          <cell r="C444">
            <v>1</v>
          </cell>
          <cell r="D444">
            <v>1.6</v>
          </cell>
        </row>
        <row r="445">
          <cell r="A445">
            <v>720072</v>
          </cell>
          <cell r="B445" t="str">
            <v>Крепіжний болт, що запобігає зіткненню насадок для запресовування, із стопорною шайбою</v>
          </cell>
          <cell r="C445">
            <v>25</v>
          </cell>
          <cell r="D445">
            <v>29</v>
          </cell>
        </row>
        <row r="446">
          <cell r="A446">
            <v>720079</v>
          </cell>
          <cell r="B446" t="str">
            <v>Насадка для запресовування 32 мм</v>
          </cell>
          <cell r="C446">
            <v>70</v>
          </cell>
          <cell r="D446">
            <v>70</v>
          </cell>
        </row>
        <row r="447">
          <cell r="A447">
            <v>720090</v>
          </cell>
          <cell r="B447" t="str">
            <v>Ножиці для гофри 14-25 мм</v>
          </cell>
          <cell r="C447">
            <v>55</v>
          </cell>
          <cell r="D447">
            <v>57.36</v>
          </cell>
        </row>
        <row r="448">
          <cell r="A448">
            <v>720091</v>
          </cell>
          <cell r="B448" t="str">
            <v>Пружина кріплення та натягування ланцюга</v>
          </cell>
          <cell r="C448">
            <v>1.5</v>
          </cell>
          <cell r="D448">
            <v>1.5</v>
          </cell>
        </row>
        <row r="449">
          <cell r="A449">
            <v>720093</v>
          </cell>
          <cell r="B449" t="str">
            <v>Ножиці 40-63мм</v>
          </cell>
          <cell r="C449">
            <v>97</v>
          </cell>
          <cell r="D449">
            <v>97</v>
          </cell>
        </row>
        <row r="450">
          <cell r="A450">
            <v>720095</v>
          </cell>
          <cell r="B450" t="str">
            <v>Запасний шип для RAZ-V</v>
          </cell>
          <cell r="C450">
            <v>35</v>
          </cell>
          <cell r="D450">
            <v>35</v>
          </cell>
        </row>
        <row r="451">
          <cell r="A451">
            <v>720096</v>
          </cell>
          <cell r="B451" t="str">
            <v>Стопорна  шайба для крепіжних болтів 720048, 720072, 720097</v>
          </cell>
          <cell r="C451">
            <v>6</v>
          </cell>
          <cell r="D451">
            <v>6</v>
          </cell>
        </row>
        <row r="452">
          <cell r="A452">
            <v>720097</v>
          </cell>
          <cell r="B452" t="str">
            <v>Крепіжний болт зубчастого колеса</v>
          </cell>
          <cell r="C452">
            <v>15</v>
          </cell>
          <cell r="D452">
            <v>15</v>
          </cell>
        </row>
        <row r="453">
          <cell r="A453">
            <v>720102</v>
          </cell>
          <cell r="B453" t="str">
            <v>Ланцюг</v>
          </cell>
          <cell r="C453">
            <v>9</v>
          </cell>
          <cell r="D453">
            <v>9</v>
          </cell>
        </row>
        <row r="454">
          <cell r="A454">
            <v>720110</v>
          </cell>
          <cell r="B454" t="str">
            <v>Стопор зубчастого колеса</v>
          </cell>
          <cell r="C454">
            <v>21</v>
          </cell>
          <cell r="D454">
            <v>21</v>
          </cell>
        </row>
        <row r="455">
          <cell r="A455">
            <v>720128</v>
          </cell>
          <cell r="B455" t="str">
            <v>Розширювальна головка для AWS 40-63, 25-32мм</v>
          </cell>
          <cell r="C455">
            <v>470</v>
          </cell>
          <cell r="D455">
            <v>506</v>
          </cell>
        </row>
        <row r="456">
          <cell r="A456">
            <v>720153</v>
          </cell>
          <cell r="B456" t="str">
            <v>Пластмасові накладки для ручок</v>
          </cell>
          <cell r="C456">
            <v>4.5</v>
          </cell>
          <cell r="D456">
            <v>4.5</v>
          </cell>
        </row>
        <row r="457">
          <cell r="A457">
            <v>720156</v>
          </cell>
          <cell r="B457" t="str">
            <v>Коротка ручка</v>
          </cell>
          <cell r="C457">
            <v>120</v>
          </cell>
          <cell r="D457">
            <v>120</v>
          </cell>
        </row>
        <row r="458">
          <cell r="A458">
            <v>720157</v>
          </cell>
          <cell r="B458" t="str">
            <v>Довга ручка</v>
          </cell>
          <cell r="C458">
            <v>117</v>
          </cell>
          <cell r="D458">
            <v>117</v>
          </cell>
        </row>
        <row r="459">
          <cell r="A459">
            <v>720158</v>
          </cell>
          <cell r="B459" t="str">
            <v>Зубчасте колесо</v>
          </cell>
          <cell r="C459">
            <v>41</v>
          </cell>
          <cell r="D459">
            <v>41</v>
          </cell>
        </row>
        <row r="460">
          <cell r="A460">
            <v>720160</v>
          </cell>
          <cell r="B460" t="str">
            <v>Крепіжний болт</v>
          </cell>
          <cell r="C460">
            <v>12.5</v>
          </cell>
          <cell r="D460">
            <v>12.5</v>
          </cell>
        </row>
        <row r="461">
          <cell r="A461">
            <v>720161</v>
          </cell>
          <cell r="B461" t="str">
            <v>Прокладочна шайба</v>
          </cell>
          <cell r="C461">
            <v>7</v>
          </cell>
          <cell r="D461">
            <v>7</v>
          </cell>
        </row>
        <row r="462">
          <cell r="A462">
            <v>720162</v>
          </cell>
          <cell r="B462" t="str">
            <v>Стяжний штифт</v>
          </cell>
          <cell r="C462">
            <v>1</v>
          </cell>
          <cell r="D462">
            <v>1</v>
          </cell>
        </row>
        <row r="463">
          <cell r="A463">
            <v>720165</v>
          </cell>
          <cell r="B463" t="str">
            <v>Стяжний штифт для стопору зубчастого колеса</v>
          </cell>
          <cell r="C463">
            <v>1</v>
          </cell>
          <cell r="D463">
            <v>1</v>
          </cell>
        </row>
        <row r="464">
          <cell r="A464">
            <v>720166</v>
          </cell>
          <cell r="B464" t="str">
            <v>Фіксатор стяжного штифту</v>
          </cell>
          <cell r="C464">
            <v>4</v>
          </cell>
          <cell r="D464">
            <v>4</v>
          </cell>
        </row>
        <row r="465">
          <cell r="A465">
            <v>720168</v>
          </cell>
          <cell r="B465" t="str">
            <v>Прокладочна   шайба</v>
          </cell>
          <cell r="C465">
            <v>6.7</v>
          </cell>
          <cell r="D465">
            <v>6.7</v>
          </cell>
        </row>
        <row r="466">
          <cell r="A466">
            <v>720169</v>
          </cell>
          <cell r="B466" t="str">
            <v>Прокладочна  шайба для крепіжного болту зубчастого колеса</v>
          </cell>
          <cell r="C466">
            <v>6.7</v>
          </cell>
          <cell r="D466">
            <v>6.7</v>
          </cell>
        </row>
        <row r="467">
          <cell r="A467">
            <v>720170</v>
          </cell>
          <cell r="B467" t="str">
            <v>Інструмент PMA 40-63 для електропривода</v>
          </cell>
          <cell r="C467">
            <v>3500</v>
          </cell>
          <cell r="D467">
            <v>3900</v>
          </cell>
        </row>
        <row r="468">
          <cell r="A468">
            <v>720172</v>
          </cell>
          <cell r="B468" t="str">
            <v>Інструмент RAZ-FAZ для розширення труб 14-32мм, акумуляторний</v>
          </cell>
          <cell r="C468">
            <v>2600</v>
          </cell>
          <cell r="D468">
            <v>2850</v>
          </cell>
        </row>
        <row r="469">
          <cell r="A469">
            <v>720173</v>
          </cell>
          <cell r="B469" t="str">
            <v>Інструмент RAZ-FAZ для запресовування гільз 14-d32мм, акумуляторний</v>
          </cell>
          <cell r="C469">
            <v>3100</v>
          </cell>
          <cell r="D469">
            <v>3450</v>
          </cell>
        </row>
        <row r="470">
          <cell r="A470">
            <v>720174</v>
          </cell>
          <cell r="B470" t="str">
            <v>Набір інструменту RAZ-FAZ 14-32 мм, в ящику</v>
          </cell>
          <cell r="C470">
            <v>5500</v>
          </cell>
          <cell r="D470">
            <v>5999</v>
          </cell>
        </row>
        <row r="471">
          <cell r="A471">
            <v>720193</v>
          </cell>
          <cell r="B471" t="str">
            <v>Розмотувач для труб</v>
          </cell>
          <cell r="C471">
            <v>560</v>
          </cell>
          <cell r="D471">
            <v>599</v>
          </cell>
        </row>
        <row r="472">
          <cell r="A472">
            <v>720194</v>
          </cell>
          <cell r="B472" t="str">
            <v>Випрямляч для труб 16-20 мм</v>
          </cell>
          <cell r="C472">
            <v>560</v>
          </cell>
          <cell r="D472">
            <v>599</v>
          </cell>
        </row>
        <row r="473">
          <cell r="A473">
            <v>720203</v>
          </cell>
          <cell r="B473" t="str">
            <v>Комплект інструменту RAZ-V 16-32мм, ручний</v>
          </cell>
          <cell r="C473">
            <v>1050</v>
          </cell>
          <cell r="D473">
            <v>1200</v>
          </cell>
        </row>
        <row r="474">
          <cell r="A474">
            <v>720222</v>
          </cell>
          <cell r="B474" t="str">
            <v>Трубозгин, 16-32мм</v>
          </cell>
          <cell r="C474">
            <v>275</v>
          </cell>
          <cell r="D474">
            <v>770</v>
          </cell>
        </row>
        <row r="475">
          <cell r="A475">
            <v>720223</v>
          </cell>
          <cell r="B475" t="str">
            <v>Трубозгин, 40-63мм</v>
          </cell>
          <cell r="C475">
            <v>1100</v>
          </cell>
          <cell r="D475">
            <v>2500</v>
          </cell>
        </row>
        <row r="476">
          <cell r="A476">
            <v>712540</v>
          </cell>
          <cell r="B476" t="str">
            <v>Колектор для опалення, на 2 контури, з регуляторами, нерж. сталь</v>
          </cell>
          <cell r="C476">
            <v>81</v>
          </cell>
          <cell r="D476">
            <v>81</v>
          </cell>
        </row>
        <row r="477">
          <cell r="A477">
            <v>712541</v>
          </cell>
          <cell r="B477" t="str">
            <v>Колектор для опалення, на 3 контури, з регуляторами, нерж. сталь</v>
          </cell>
          <cell r="C477">
            <v>105</v>
          </cell>
          <cell r="D477">
            <v>105</v>
          </cell>
        </row>
        <row r="478">
          <cell r="A478">
            <v>712542</v>
          </cell>
          <cell r="B478" t="str">
            <v>Колектор для опалення, на 4 контури, з регуляторами, нерж. сталь</v>
          </cell>
          <cell r="C478">
            <v>129</v>
          </cell>
          <cell r="D478">
            <v>129</v>
          </cell>
        </row>
        <row r="479">
          <cell r="A479">
            <v>712543</v>
          </cell>
          <cell r="B479" t="str">
            <v>Колектор для опалення, на 5 контурів, з регуляторами, нерж. сталь</v>
          </cell>
          <cell r="C479">
            <v>153</v>
          </cell>
          <cell r="D479">
            <v>153</v>
          </cell>
        </row>
        <row r="480">
          <cell r="A480">
            <v>712544</v>
          </cell>
          <cell r="B480" t="str">
            <v>Колектор для опалення, на 6 контурів, з регуляторами, нерж. сталь</v>
          </cell>
          <cell r="C480">
            <v>177</v>
          </cell>
          <cell r="D480">
            <v>177</v>
          </cell>
        </row>
        <row r="481">
          <cell r="A481">
            <v>712545</v>
          </cell>
          <cell r="B481" t="str">
            <v>Колектор для опалення, на 7 контурів, з регуляторами, нерж. сталь</v>
          </cell>
          <cell r="C481">
            <v>200</v>
          </cell>
          <cell r="D481">
            <v>200</v>
          </cell>
        </row>
        <row r="482">
          <cell r="A482">
            <v>712546</v>
          </cell>
          <cell r="B482" t="str">
            <v>Колектор для опалення, на 8 контурів, з регуляторами, нерж. сталь</v>
          </cell>
          <cell r="C482">
            <v>225</v>
          </cell>
          <cell r="D482">
            <v>225</v>
          </cell>
        </row>
        <row r="483">
          <cell r="A483">
            <v>712547</v>
          </cell>
          <cell r="B483" t="str">
            <v>Колектор для опалення, на 9 контурів, з регуляторами, нерж. сталь</v>
          </cell>
          <cell r="C483">
            <v>248</v>
          </cell>
          <cell r="D483">
            <v>248</v>
          </cell>
        </row>
        <row r="484">
          <cell r="A484">
            <v>712548</v>
          </cell>
          <cell r="B484" t="str">
            <v>Колектор для опалення, на 10 контурів, з регуляторами, нерж. сталь</v>
          </cell>
          <cell r="C484">
            <v>272</v>
          </cell>
          <cell r="D484">
            <v>272</v>
          </cell>
        </row>
        <row r="485">
          <cell r="A485">
            <v>712549</v>
          </cell>
          <cell r="B485" t="str">
            <v>Колектор для опалення, на 11 контурів, з регуляторами, нерж. сталь</v>
          </cell>
          <cell r="C485">
            <v>296</v>
          </cell>
          <cell r="D485">
            <v>296</v>
          </cell>
        </row>
        <row r="486">
          <cell r="A486">
            <v>712550</v>
          </cell>
          <cell r="B486" t="str">
            <v>Колектор для опалення, на 12 контурів, з регуляторами, нерж. сталь</v>
          </cell>
          <cell r="C486">
            <v>320</v>
          </cell>
          <cell r="D486">
            <v>320</v>
          </cell>
        </row>
        <row r="487">
          <cell r="A487">
            <v>712551</v>
          </cell>
          <cell r="B487" t="str">
            <v>Колектор для опалення, на 2 контури, нержавіюча сталь</v>
          </cell>
          <cell r="C487">
            <v>59</v>
          </cell>
          <cell r="D487">
            <v>59</v>
          </cell>
        </row>
        <row r="488">
          <cell r="A488">
            <v>712552</v>
          </cell>
          <cell r="B488" t="str">
            <v>Колектор для опалення, на 3 контури, нержавіюча сталь</v>
          </cell>
          <cell r="C488">
            <v>75</v>
          </cell>
          <cell r="D488">
            <v>75</v>
          </cell>
        </row>
        <row r="489">
          <cell r="A489">
            <v>712553</v>
          </cell>
          <cell r="B489" t="str">
            <v>Колектор для опалення, на 4 контури, нержавіюча сталь</v>
          </cell>
          <cell r="C489">
            <v>91</v>
          </cell>
          <cell r="D489">
            <v>91</v>
          </cell>
        </row>
        <row r="490">
          <cell r="A490">
            <v>712554</v>
          </cell>
          <cell r="B490" t="str">
            <v>Колектор для опалення, на 5 контурів, нержавіюча сталь</v>
          </cell>
          <cell r="C490">
            <v>106</v>
          </cell>
          <cell r="D490">
            <v>106</v>
          </cell>
        </row>
        <row r="491">
          <cell r="A491">
            <v>712555</v>
          </cell>
          <cell r="B491" t="str">
            <v>Колектор для опалення, на 6 контурів, нержавіюча сталь</v>
          </cell>
          <cell r="C491">
            <v>122</v>
          </cell>
          <cell r="D491">
            <v>122</v>
          </cell>
        </row>
        <row r="492">
          <cell r="A492">
            <v>712556</v>
          </cell>
          <cell r="B492" t="str">
            <v>Колектор для опалення, на 7 контурів, нержавіюча сталь</v>
          </cell>
          <cell r="C492">
            <v>138</v>
          </cell>
          <cell r="D492">
            <v>138</v>
          </cell>
        </row>
        <row r="493">
          <cell r="A493">
            <v>712557</v>
          </cell>
          <cell r="B493" t="str">
            <v>Колектор для опалення, на 8 контурів, нержавіюча сталь</v>
          </cell>
          <cell r="C493">
            <v>153</v>
          </cell>
          <cell r="D493">
            <v>153</v>
          </cell>
        </row>
        <row r="494">
          <cell r="A494">
            <v>712558</v>
          </cell>
          <cell r="B494" t="str">
            <v>Колектор для опалення, на 9 контурів, нержавіюча сталь</v>
          </cell>
          <cell r="C494">
            <v>169</v>
          </cell>
          <cell r="D494">
            <v>169</v>
          </cell>
        </row>
        <row r="495">
          <cell r="A495">
            <v>712559</v>
          </cell>
          <cell r="B495" t="str">
            <v>Колектор для опалення, на 10 контурів, нержавіюча сталь</v>
          </cell>
          <cell r="C495">
            <v>185</v>
          </cell>
          <cell r="D495">
            <v>185</v>
          </cell>
        </row>
        <row r="496">
          <cell r="A496">
            <v>712560</v>
          </cell>
          <cell r="B496" t="str">
            <v>Колектор для опалення, на 11 контурів, нержавіюча сталь</v>
          </cell>
          <cell r="C496">
            <v>201</v>
          </cell>
          <cell r="D496">
            <v>201</v>
          </cell>
        </row>
        <row r="497">
          <cell r="A497">
            <v>712561</v>
          </cell>
          <cell r="B497" t="str">
            <v>Колектор для опалення, на 12 контурів, нержавіюча сталь</v>
          </cell>
          <cell r="C497">
            <v>216</v>
          </cell>
          <cell r="D497">
            <v>216</v>
          </cell>
        </row>
        <row r="498">
          <cell r="A498">
            <v>712562</v>
          </cell>
          <cell r="B498" t="str">
            <v>Вузол підключення колекторів ТЕСЕ для наповненя, спуску теплоносія та повітря, 3/4“</v>
          </cell>
          <cell r="C498">
            <v>17.5</v>
          </cell>
          <cell r="D498">
            <v>17.5</v>
          </cell>
        </row>
        <row r="499">
          <cell r="A499">
            <v>718005</v>
          </cell>
          <cell r="B499" t="str">
            <v>Кожух направляючий для фіксації труб 14-16 мм, пластиковий</v>
          </cell>
          <cell r="C499">
            <v>2.79</v>
          </cell>
          <cell r="D499">
            <v>2.75</v>
          </cell>
        </row>
        <row r="500">
          <cell r="A500">
            <v>718017</v>
          </cell>
          <cell r="B500" t="str">
            <v>Захисний кожух для кутника настінного</v>
          </cell>
          <cell r="C500">
            <v>1.99</v>
          </cell>
          <cell r="D500">
            <v>1.99</v>
          </cell>
        </row>
        <row r="501">
          <cell r="A501">
            <v>718019</v>
          </cell>
          <cell r="B501" t="str">
            <v>Захисний кожух для трійника d14-20(18), пластиковий</v>
          </cell>
          <cell r="C501">
            <v>1.1100000000000001</v>
          </cell>
          <cell r="D501">
            <v>1.1100000000000001</v>
          </cell>
        </row>
        <row r="502">
          <cell r="A502">
            <v>718020</v>
          </cell>
          <cell r="B502" t="str">
            <v>Захисний бокс для одноплощинного спареного трійника d16-20(18), пінопласт.</v>
          </cell>
          <cell r="C502">
            <v>2.89</v>
          </cell>
          <cell r="D502">
            <v>2.89</v>
          </cell>
        </row>
        <row r="503">
          <cell r="A503">
            <v>718022</v>
          </cell>
          <cell r="B503" t="str">
            <v>Захисний кожух для кутника настінного, подовжений</v>
          </cell>
          <cell r="C503">
            <v>2.99</v>
          </cell>
          <cell r="D503">
            <v>2.99</v>
          </cell>
        </row>
        <row r="504">
          <cell r="A504">
            <v>718024</v>
          </cell>
          <cell r="B504" t="str">
            <v>Захисний кожух для кутника настінного, двовивідний</v>
          </cell>
          <cell r="C504">
            <v>3.19</v>
          </cell>
          <cell r="D504">
            <v>3.19</v>
          </cell>
        </row>
        <row r="505">
          <cell r="A505">
            <v>718026</v>
          </cell>
          <cell r="B505" t="str">
            <v>Звукоізоляційний захист для настінного кутника</v>
          </cell>
          <cell r="C505">
            <v>1.2</v>
          </cell>
          <cell r="D505">
            <v>1.2</v>
          </cell>
        </row>
        <row r="506">
          <cell r="A506">
            <v>720527</v>
          </cell>
          <cell r="B506" t="str">
            <v>Монтажна пластина, "Z"-подібна, 152/70мм</v>
          </cell>
          <cell r="C506">
            <v>3.36</v>
          </cell>
          <cell r="D506">
            <v>3.36</v>
          </cell>
        </row>
        <row r="507">
          <cell r="A507">
            <v>720528</v>
          </cell>
          <cell r="B507" t="str">
            <v>Монтажна пластина для двох настінних кутників, 390мм (80/100/153мм)</v>
          </cell>
          <cell r="C507">
            <v>6.99</v>
          </cell>
          <cell r="D507">
            <v>7.35</v>
          </cell>
        </row>
        <row r="508">
          <cell r="A508">
            <v>720580</v>
          </cell>
          <cell r="B508" t="str">
            <v>Набір захисник ковпачків для фітингів</v>
          </cell>
          <cell r="C508">
            <v>125</v>
          </cell>
          <cell r="D508">
            <v>135</v>
          </cell>
        </row>
        <row r="509">
          <cell r="A509">
            <v>720581</v>
          </cell>
          <cell r="B509" t="str">
            <v>Набір захисник ковпачків для фітингів з ВР</v>
          </cell>
          <cell r="C509">
            <v>19</v>
          </cell>
          <cell r="D509">
            <v>19</v>
          </cell>
        </row>
        <row r="510">
          <cell r="A510">
            <v>720582</v>
          </cell>
          <cell r="B510" t="str">
            <v>Набір захисник ковпачків для фітингів з ЗР</v>
          </cell>
          <cell r="C510">
            <v>25</v>
          </cell>
          <cell r="D510">
            <v>25</v>
          </cell>
        </row>
        <row r="511">
          <cell r="A511">
            <v>720583</v>
          </cell>
          <cell r="B511" t="str">
            <v>Набір захисник ковпачків для труб</v>
          </cell>
          <cell r="C511">
            <v>35</v>
          </cell>
          <cell r="D511">
            <v>35</v>
          </cell>
        </row>
        <row r="512">
          <cell r="A512">
            <v>720584</v>
          </cell>
          <cell r="B512" t="str">
            <v>Набір захисник вставок для труб</v>
          </cell>
          <cell r="C512">
            <v>28</v>
          </cell>
          <cell r="D512">
            <v>28</v>
          </cell>
        </row>
        <row r="513">
          <cell r="A513">
            <v>751016</v>
          </cell>
          <cell r="B513" t="str">
            <v>Кран кульовий хром 16х16мм, з регулятором</v>
          </cell>
          <cell r="C513">
            <v>42.3</v>
          </cell>
          <cell r="D513">
            <v>42.3</v>
          </cell>
        </row>
        <row r="514">
          <cell r="A514">
            <v>751020</v>
          </cell>
          <cell r="B514" t="str">
            <v>Кран кульовий хром 20х20мм, з регулятором</v>
          </cell>
          <cell r="C514">
            <v>44.73</v>
          </cell>
          <cell r="D514">
            <v>44.73</v>
          </cell>
        </row>
        <row r="515">
          <cell r="A515">
            <v>751116</v>
          </cell>
          <cell r="B515" t="str">
            <v>Кран кульовий хром 16х16мм, відсікаючий</v>
          </cell>
          <cell r="C515">
            <v>37.46</v>
          </cell>
          <cell r="D515">
            <v>37.46</v>
          </cell>
        </row>
        <row r="516">
          <cell r="A516">
            <v>751120</v>
          </cell>
          <cell r="B516" t="str">
            <v>Кран кульовий хром 20х20мм, відсікаючий</v>
          </cell>
          <cell r="C516">
            <v>39.93</v>
          </cell>
          <cell r="D516">
            <v>39.93</v>
          </cell>
        </row>
        <row r="517">
          <cell r="A517">
            <v>785037</v>
          </cell>
          <cell r="B517" t="str">
            <v>Кліпса для труб 16мм</v>
          </cell>
          <cell r="C517">
            <v>0.39</v>
          </cell>
          <cell r="D517">
            <v>0.39</v>
          </cell>
        </row>
        <row r="518">
          <cell r="A518">
            <v>785038</v>
          </cell>
          <cell r="B518" t="str">
            <v>Кліпса для труб 20мм</v>
          </cell>
          <cell r="C518">
            <v>0.39</v>
          </cell>
          <cell r="D518">
            <v>0.39</v>
          </cell>
        </row>
        <row r="519">
          <cell r="A519">
            <v>785039</v>
          </cell>
          <cell r="B519" t="str">
            <v>Кліпса для труб 25мм</v>
          </cell>
          <cell r="C519">
            <v>0.53</v>
          </cell>
          <cell r="D519">
            <v>0.53</v>
          </cell>
        </row>
        <row r="520">
          <cell r="A520">
            <v>785040</v>
          </cell>
          <cell r="B520" t="str">
            <v>Кліпса для труб 32мм</v>
          </cell>
          <cell r="C520">
            <v>0.63</v>
          </cell>
          <cell r="D520">
            <v>0.63</v>
          </cell>
        </row>
        <row r="521">
          <cell r="A521">
            <v>785041</v>
          </cell>
          <cell r="B521" t="str">
            <v>Кліпса для труб 40мм</v>
          </cell>
          <cell r="C521">
            <v>1.0900000000000001</v>
          </cell>
          <cell r="D521">
            <v>1.0900000000000001</v>
          </cell>
        </row>
        <row r="522">
          <cell r="A522">
            <v>720108</v>
          </cell>
          <cell r="B522" t="str">
            <v>Вентиль подачі для розподілювача, FBH-латунь</v>
          </cell>
          <cell r="C522">
            <v>8.5</v>
          </cell>
          <cell r="D522">
            <v>8.83</v>
          </cell>
        </row>
        <row r="523">
          <cell r="A523">
            <v>720109</v>
          </cell>
          <cell r="B523" t="str">
            <v>Вентиль повернення для розподілювача, FBH-латунь</v>
          </cell>
          <cell r="C523">
            <v>6.3</v>
          </cell>
          <cell r="D523">
            <v>6.49</v>
          </cell>
        </row>
        <row r="524">
          <cell r="A524">
            <v>720195</v>
          </cell>
          <cell r="B524" t="str">
            <v>Вентиль подачі для розподілювача, FBH-нержавіюча сталь</v>
          </cell>
          <cell r="C524">
            <v>17</v>
          </cell>
          <cell r="D524">
            <v>17.66</v>
          </cell>
        </row>
        <row r="525">
          <cell r="A525">
            <v>720196</v>
          </cell>
          <cell r="B525" t="str">
            <v>Вентиль повернення для розподілювача, FBH-нержавіюча сталь</v>
          </cell>
          <cell r="C525">
            <v>6.4</v>
          </cell>
          <cell r="D525">
            <v>6.65</v>
          </cell>
        </row>
        <row r="526">
          <cell r="A526">
            <v>77121430</v>
          </cell>
          <cell r="B526" t="str">
            <v>SLQ Труба PE-RT, 14x2, 300m</v>
          </cell>
          <cell r="C526">
            <v>1.1299999999999999</v>
          </cell>
          <cell r="D526">
            <v>1.1000000000000001</v>
          </cell>
        </row>
        <row r="527">
          <cell r="A527">
            <v>77121630</v>
          </cell>
          <cell r="B527" t="str">
            <v>SLQ Труба PE-RT, 16x2, 300м</v>
          </cell>
          <cell r="C527">
            <v>1.1100000000000001</v>
          </cell>
          <cell r="D527">
            <v>1.1499999999999999</v>
          </cell>
        </row>
        <row r="528">
          <cell r="A528">
            <v>77121660</v>
          </cell>
          <cell r="B528" t="str">
            <v>SLQ Труба PE-RT, 16x2, 600м</v>
          </cell>
          <cell r="C528">
            <v>1.1100000000000001</v>
          </cell>
          <cell r="D528">
            <v>1.1499999999999999</v>
          </cell>
        </row>
        <row r="529">
          <cell r="A529">
            <v>77121730</v>
          </cell>
          <cell r="B529" t="str">
            <v>SLQ Труба PE-RT, 17x2, 300м</v>
          </cell>
          <cell r="C529">
            <v>1.04</v>
          </cell>
          <cell r="D529">
            <v>1.2</v>
          </cell>
        </row>
        <row r="530">
          <cell r="A530">
            <v>77122030</v>
          </cell>
          <cell r="B530" t="str">
            <v>SLQ Труба PE-RT, 20x2, 300м</v>
          </cell>
          <cell r="C530">
            <v>1.4</v>
          </cell>
          <cell r="D530">
            <v>1.4</v>
          </cell>
        </row>
        <row r="531">
          <cell r="A531">
            <v>77122060</v>
          </cell>
          <cell r="B531" t="str">
            <v>SLQ Труба PE-RT, 20x2, 600м</v>
          </cell>
          <cell r="C531">
            <v>1.4</v>
          </cell>
          <cell r="D531">
            <v>1.4</v>
          </cell>
        </row>
        <row r="532">
          <cell r="A532">
            <v>77131612</v>
          </cell>
          <cell r="B532" t="str">
            <v>SLQ Труба PE-Xc, 16x2, 120м</v>
          </cell>
          <cell r="C532">
            <v>1.35</v>
          </cell>
          <cell r="D532">
            <v>1.35</v>
          </cell>
        </row>
        <row r="533">
          <cell r="A533">
            <v>77131630</v>
          </cell>
          <cell r="B533" t="str">
            <v>SLQ Труба PE-Xc, 16x2, 300м</v>
          </cell>
          <cell r="C533">
            <v>1.35</v>
          </cell>
          <cell r="D533">
            <v>1.35</v>
          </cell>
        </row>
        <row r="534">
          <cell r="A534">
            <v>77131660</v>
          </cell>
          <cell r="B534" t="str">
            <v>SLQ Труба PE-Xc, 16x2, 600м</v>
          </cell>
          <cell r="C534">
            <v>1.35</v>
          </cell>
          <cell r="D534">
            <v>1.35</v>
          </cell>
        </row>
        <row r="535">
          <cell r="A535">
            <v>77132030</v>
          </cell>
          <cell r="B535" t="str">
            <v>SLQ Труба PE-Xc, 20x2, 300м</v>
          </cell>
          <cell r="C535">
            <v>1.6</v>
          </cell>
          <cell r="D535">
            <v>1.6</v>
          </cell>
        </row>
        <row r="536">
          <cell r="A536">
            <v>77132061</v>
          </cell>
          <cell r="B536" t="str">
            <v>SLQ Труба PE-Xc, 20x2, 600м</v>
          </cell>
          <cell r="C536">
            <v>1.6</v>
          </cell>
          <cell r="D536">
            <v>1.6</v>
          </cell>
        </row>
        <row r="537">
          <cell r="A537">
            <v>77141630</v>
          </cell>
          <cell r="B537" t="str">
            <v>SLQ Труба PE-MDXc, 16x2, 300м</v>
          </cell>
          <cell r="C537">
            <v>1.25</v>
          </cell>
          <cell r="D537">
            <v>1.25</v>
          </cell>
        </row>
        <row r="538">
          <cell r="A538">
            <v>77141660</v>
          </cell>
          <cell r="B538" t="str">
            <v>SLQ Труба PE-MDXc, 16x2, 600м</v>
          </cell>
          <cell r="C538">
            <v>1.25</v>
          </cell>
          <cell r="D538">
            <v>1.25</v>
          </cell>
        </row>
        <row r="539">
          <cell r="A539">
            <v>77151630</v>
          </cell>
          <cell r="B539" t="str">
            <v>SLQ Труба AL/PE-RT, 16x2, 300м</v>
          </cell>
          <cell r="C539">
            <v>1.43</v>
          </cell>
          <cell r="D539">
            <v>1.43</v>
          </cell>
        </row>
        <row r="540">
          <cell r="A540">
            <v>77151660</v>
          </cell>
          <cell r="B540" t="str">
            <v>SLQ Труба AL/PE-RT, 16x2, 600м</v>
          </cell>
          <cell r="C540">
            <v>1.43</v>
          </cell>
          <cell r="D540">
            <v>1.43</v>
          </cell>
        </row>
        <row r="541">
          <cell r="A541">
            <v>77211400</v>
          </cell>
          <cell r="B541" t="str">
            <v>Євроконус для труб PE-RT та PE-Xc 14x2 - 3/4" ВР</v>
          </cell>
          <cell r="C541">
            <v>2.8</v>
          </cell>
          <cell r="D541">
            <v>2.8</v>
          </cell>
        </row>
        <row r="542">
          <cell r="A542">
            <v>77211600</v>
          </cell>
          <cell r="B542" t="str">
            <v>Євроконус для труб PE-RT та PE-Xc 16x2 - 3/4"ВР</v>
          </cell>
          <cell r="C542">
            <v>2.69</v>
          </cell>
          <cell r="D542">
            <v>2.69</v>
          </cell>
        </row>
        <row r="543">
          <cell r="A543">
            <v>77211700</v>
          </cell>
          <cell r="B543" t="str">
            <v>Євроконус для труб PE-RT та PE-Xc 17x2 - 3/4"ВР</v>
          </cell>
          <cell r="C543">
            <v>2.73</v>
          </cell>
          <cell r="D543">
            <v>2.73</v>
          </cell>
        </row>
        <row r="544">
          <cell r="A544">
            <v>77212000</v>
          </cell>
          <cell r="B544" t="str">
            <v>Євроконус для труб PE-RT та PE-Xc 20x2 - 3/4"ВР</v>
          </cell>
          <cell r="C544">
            <v>2.8</v>
          </cell>
          <cell r="D544">
            <v>2.8</v>
          </cell>
        </row>
        <row r="545">
          <cell r="A545">
            <v>77220015</v>
          </cell>
          <cell r="B545" t="str">
            <v>Комплект з'єднання TECEflex для труб SLQ 771516xx, 16-16мм</v>
          </cell>
          <cell r="C545">
            <v>5.99</v>
          </cell>
          <cell r="D545">
            <v>5.99</v>
          </cell>
        </row>
        <row r="546">
          <cell r="A546">
            <v>77220016</v>
          </cell>
          <cell r="B546" t="str">
            <v>Комплект з'єднання TECEflex для труб SLQ 16-16мм</v>
          </cell>
          <cell r="C546">
            <v>4.18</v>
          </cell>
          <cell r="D546">
            <v>4.18</v>
          </cell>
        </row>
        <row r="547">
          <cell r="A547">
            <v>77220017</v>
          </cell>
          <cell r="B547" t="str">
            <v>Комплект з'єднання TECEflex для труб SLQ 17-17мм</v>
          </cell>
          <cell r="C547">
            <v>12.95</v>
          </cell>
          <cell r="D547">
            <v>12.95</v>
          </cell>
        </row>
        <row r="548">
          <cell r="A548">
            <v>77220020</v>
          </cell>
          <cell r="B548" t="str">
            <v>Комплект з'єднання TECEflex для труб SLQ 20-20мм</v>
          </cell>
          <cell r="C548">
            <v>8.99</v>
          </cell>
          <cell r="D548">
            <v>8.99</v>
          </cell>
        </row>
        <row r="549">
          <cell r="A549">
            <v>77220034</v>
          </cell>
          <cell r="B549" t="str">
            <v>Муфта никельована 3/4"ЗР -  3/4"ЗР під євроконус</v>
          </cell>
          <cell r="C549">
            <v>2.92</v>
          </cell>
          <cell r="D549">
            <v>2.92</v>
          </cell>
        </row>
        <row r="550">
          <cell r="A550">
            <v>77220035</v>
          </cell>
          <cell r="B550" t="str">
            <v>Розгалужувач двовивідний, єроконус 3/4"ЗР</v>
          </cell>
          <cell r="C550">
            <v>11.5</v>
          </cell>
          <cell r="D550">
            <v>11.5</v>
          </cell>
        </row>
        <row r="551">
          <cell r="A551">
            <v>77230016</v>
          </cell>
          <cell r="B551" t="str">
            <v>TECElogo Євроконус для труб SLQ MDXc та Al/PE-RT 16мм, для підключення до колектора</v>
          </cell>
          <cell r="C551">
            <v>6.1</v>
          </cell>
          <cell r="D551">
            <v>6.1</v>
          </cell>
        </row>
        <row r="552">
          <cell r="A552">
            <v>77230017</v>
          </cell>
          <cell r="B552" t="str">
            <v>TECElogo Муфта 16х16мм PPSU для труб  SLQ MDXc та Al/PE-RT 16мм</v>
          </cell>
          <cell r="C552">
            <v>7.25</v>
          </cell>
          <cell r="D552">
            <v>7.25</v>
          </cell>
        </row>
        <row r="553">
          <cell r="A553">
            <v>77310002</v>
          </cell>
          <cell r="B553" t="str">
            <v>Розподілювач HKV 2 з ротометрами, 1" (нерж. сталь)</v>
          </cell>
          <cell r="C553">
            <v>107</v>
          </cell>
          <cell r="D553">
            <v>107</v>
          </cell>
        </row>
        <row r="554">
          <cell r="A554">
            <v>77310003</v>
          </cell>
          <cell r="B554" t="str">
            <v>Розподілювач HKV 3 з ротометрами, 1" (нерж. сталь)</v>
          </cell>
          <cell r="C554">
            <v>135</v>
          </cell>
          <cell r="D554">
            <v>135</v>
          </cell>
        </row>
        <row r="555">
          <cell r="A555">
            <v>77310004</v>
          </cell>
          <cell r="B555" t="str">
            <v>Розподілювач HKV 4 з ротометрами, 1" (нерж. сталь)</v>
          </cell>
          <cell r="C555">
            <v>164</v>
          </cell>
          <cell r="D555">
            <v>164</v>
          </cell>
        </row>
        <row r="556">
          <cell r="A556">
            <v>77310005</v>
          </cell>
          <cell r="B556" t="str">
            <v>Розподілювач HKV 5 з ротометрами, 1" (нерж. сталь)</v>
          </cell>
          <cell r="C556">
            <v>192</v>
          </cell>
          <cell r="D556">
            <v>192</v>
          </cell>
        </row>
        <row r="557">
          <cell r="A557">
            <v>77310006</v>
          </cell>
          <cell r="B557" t="str">
            <v>Розподілювач HKV 6 з ротометрами, 1" (нерж. сталь)</v>
          </cell>
          <cell r="C557">
            <v>220</v>
          </cell>
          <cell r="D557">
            <v>220</v>
          </cell>
        </row>
        <row r="558">
          <cell r="A558">
            <v>77310007</v>
          </cell>
          <cell r="B558" t="str">
            <v>Розподілювач HKV 7 з ротометрами, 1" (нерж. сталь)</v>
          </cell>
          <cell r="C558">
            <v>248</v>
          </cell>
          <cell r="D558">
            <v>248</v>
          </cell>
        </row>
        <row r="559">
          <cell r="A559">
            <v>77310008</v>
          </cell>
          <cell r="B559" t="str">
            <v>Розподілювач HKV 8 з ротометрами, 1" (нерж. сталь)</v>
          </cell>
          <cell r="C559">
            <v>276</v>
          </cell>
          <cell r="D559">
            <v>276</v>
          </cell>
        </row>
        <row r="560">
          <cell r="A560">
            <v>77310009</v>
          </cell>
          <cell r="B560" t="str">
            <v>Розподілювач HKV 9 з ротометрами, 1" (нерж. сталь)</v>
          </cell>
          <cell r="C560">
            <v>305</v>
          </cell>
          <cell r="D560">
            <v>305</v>
          </cell>
        </row>
        <row r="561">
          <cell r="A561">
            <v>77310010</v>
          </cell>
          <cell r="B561" t="str">
            <v>Розподілювач HKV 10 з ротометрами, 1" (нерж. сталь)</v>
          </cell>
          <cell r="C561">
            <v>333</v>
          </cell>
          <cell r="D561">
            <v>333</v>
          </cell>
        </row>
        <row r="562">
          <cell r="A562">
            <v>77310011</v>
          </cell>
          <cell r="B562" t="str">
            <v>Розподілювач HKV 11 з ротометрами, 1" (нерж. сталь)</v>
          </cell>
          <cell r="C562">
            <v>361</v>
          </cell>
          <cell r="D562">
            <v>361</v>
          </cell>
        </row>
        <row r="563">
          <cell r="A563">
            <v>77310012</v>
          </cell>
          <cell r="B563" t="str">
            <v>Розподілювач HKV 12 з ротометрами, 1" (нерж. сталь)</v>
          </cell>
          <cell r="C563">
            <v>389</v>
          </cell>
          <cell r="D563">
            <v>389</v>
          </cell>
        </row>
        <row r="564">
          <cell r="A564">
            <v>77311102</v>
          </cell>
          <cell r="B564" t="str">
            <v>Розподілювач HKV 2 з ротометрами, 1" тип "LOGO" (нерж. сталь)</v>
          </cell>
          <cell r="C564">
            <v>127</v>
          </cell>
          <cell r="D564">
            <v>127</v>
          </cell>
        </row>
        <row r="565">
          <cell r="A565">
            <v>77311103</v>
          </cell>
          <cell r="B565" t="str">
            <v>Розподілювач HKV 3 з ротометрами, 1" тип "LOGO" (нерж. сталь)</v>
          </cell>
          <cell r="C565">
            <v>165</v>
          </cell>
          <cell r="D565">
            <v>165</v>
          </cell>
        </row>
        <row r="566">
          <cell r="A566">
            <v>77311104</v>
          </cell>
          <cell r="B566" t="str">
            <v>Розподілювач HKV 4 з ротометрами, 1" тип "LOGO" (нерж. сталь)</v>
          </cell>
          <cell r="C566">
            <v>202</v>
          </cell>
          <cell r="D566">
            <v>202</v>
          </cell>
        </row>
        <row r="567">
          <cell r="A567">
            <v>77311105</v>
          </cell>
          <cell r="B567" t="str">
            <v>Розподілювач HKV 5 з ротометрами, 1" тип "LOGO" (нерж. сталь)</v>
          </cell>
          <cell r="C567">
            <v>239</v>
          </cell>
          <cell r="D567">
            <v>239</v>
          </cell>
        </row>
        <row r="568">
          <cell r="A568">
            <v>77311106</v>
          </cell>
          <cell r="B568" t="str">
            <v>Розподілювач HKV 6 з ротометрами, 1" тип "LOGO" (нерж. сталь)</v>
          </cell>
          <cell r="C568">
            <v>269</v>
          </cell>
          <cell r="D568">
            <v>269</v>
          </cell>
        </row>
        <row r="569">
          <cell r="A569">
            <v>77311107</v>
          </cell>
          <cell r="B569" t="str">
            <v>Розподілювач HKV 7 з ротометрами, 1" тип "LOGO" (нерж. сталь)</v>
          </cell>
          <cell r="C569">
            <v>312</v>
          </cell>
          <cell r="D569">
            <v>312</v>
          </cell>
        </row>
        <row r="570">
          <cell r="A570">
            <v>77311108</v>
          </cell>
          <cell r="B570" t="str">
            <v>Розподілювач HKV 8 з ротометрами, 1" тип "LOGO" (нерж. сталь)</v>
          </cell>
          <cell r="C570">
            <v>349</v>
          </cell>
          <cell r="D570">
            <v>349</v>
          </cell>
        </row>
        <row r="571">
          <cell r="A571">
            <v>77311109</v>
          </cell>
          <cell r="B571" t="str">
            <v>Розподілювач HKV 9 з ротометрами, 1" тип "LOGO" (нерж. сталь)</v>
          </cell>
          <cell r="C571">
            <v>386</v>
          </cell>
          <cell r="D571">
            <v>386</v>
          </cell>
        </row>
        <row r="572">
          <cell r="A572">
            <v>77311110</v>
          </cell>
          <cell r="B572" t="str">
            <v>Розподілювач HKV 10 з ротометрами, 1" тип "LOGO" (нерж. сталь)</v>
          </cell>
          <cell r="C572">
            <v>423</v>
          </cell>
          <cell r="D572">
            <v>423</v>
          </cell>
        </row>
        <row r="573">
          <cell r="A573">
            <v>77311111</v>
          </cell>
          <cell r="B573" t="str">
            <v>Розподілювач HKV 11 з ротометрами, 1" тип "LOGO" (нерж. сталь)</v>
          </cell>
          <cell r="C573">
            <v>460</v>
          </cell>
          <cell r="D573">
            <v>460</v>
          </cell>
        </row>
        <row r="574">
          <cell r="A574">
            <v>77311112</v>
          </cell>
          <cell r="B574" t="str">
            <v>Розподілювач HKV 12 з ротометрами, 1" тип "LOGO" (нерж. сталь)</v>
          </cell>
          <cell r="C574">
            <v>497</v>
          </cell>
          <cell r="D574">
            <v>497</v>
          </cell>
        </row>
        <row r="575">
          <cell r="A575">
            <v>77351001</v>
          </cell>
          <cell r="B575" t="str">
            <v>Шафа внутрішня VS-UP 110/435, колір-білий Ш435/В705-775/Г110-150</v>
          </cell>
          <cell r="C575">
            <v>99.04</v>
          </cell>
          <cell r="D575">
            <v>99.04</v>
          </cell>
        </row>
        <row r="576">
          <cell r="A576">
            <v>77351002</v>
          </cell>
          <cell r="B576" t="str">
            <v>Шафа внутрішня VS-UP 110/575, колір-білий Ш575/В705-775/Г110-150</v>
          </cell>
          <cell r="C576">
            <v>106.89</v>
          </cell>
          <cell r="D576">
            <v>106.89</v>
          </cell>
        </row>
        <row r="577">
          <cell r="A577">
            <v>77351003</v>
          </cell>
          <cell r="B577" t="str">
            <v>Шафа внутрішня VS-UP 110/725, колір-білий Ш725/В705-775/Г110-150</v>
          </cell>
          <cell r="C577">
            <v>119.23</v>
          </cell>
          <cell r="D577">
            <v>119.23</v>
          </cell>
        </row>
        <row r="578">
          <cell r="A578">
            <v>77351004</v>
          </cell>
          <cell r="B578" t="str">
            <v>Шафа внутрішня VS-UP 110/875, колір-білий Ш875/В705-775/Г110-150</v>
          </cell>
          <cell r="C578">
            <v>130.44</v>
          </cell>
          <cell r="D578">
            <v>130.44</v>
          </cell>
        </row>
        <row r="579">
          <cell r="A579">
            <v>77351005</v>
          </cell>
          <cell r="B579" t="str">
            <v>Шафа внутрішня VS-UP 110/1025, колір-білий Ш1025/В705-775/Г110-150</v>
          </cell>
          <cell r="C579">
            <v>145.02000000000001</v>
          </cell>
          <cell r="D579">
            <v>145.02000000000001</v>
          </cell>
        </row>
        <row r="580">
          <cell r="A580">
            <v>77351006</v>
          </cell>
          <cell r="B580" t="str">
            <v>Шафа внутрішня VS-UP 110/1175, колір-білий Ш 1175/В705-775/Г110-150</v>
          </cell>
          <cell r="C580">
            <v>172.3</v>
          </cell>
          <cell r="D580">
            <v>172.3</v>
          </cell>
        </row>
        <row r="581">
          <cell r="A581">
            <v>77351011</v>
          </cell>
          <cell r="B581" t="str">
            <v>Шафа внутрішня VS-UP 80/435, колір-білий</v>
          </cell>
          <cell r="C581">
            <v>99</v>
          </cell>
          <cell r="D581">
            <v>99</v>
          </cell>
        </row>
        <row r="582">
          <cell r="A582">
            <v>77351012</v>
          </cell>
          <cell r="B582" t="str">
            <v>Шафа внутрішня  VS-UP 80/575, колір-білий</v>
          </cell>
          <cell r="C582">
            <v>109</v>
          </cell>
          <cell r="D582">
            <v>109</v>
          </cell>
        </row>
        <row r="583">
          <cell r="A583">
            <v>77351013</v>
          </cell>
          <cell r="B583" t="str">
            <v>Шафа внутрішня  VS-UP 80/725, колір-білий</v>
          </cell>
          <cell r="C583">
            <v>119</v>
          </cell>
          <cell r="D583">
            <v>119</v>
          </cell>
        </row>
        <row r="584">
          <cell r="A584">
            <v>77351014</v>
          </cell>
          <cell r="B584" t="str">
            <v>Шафа внутрішня  VS-UP 80/875, колір-білий</v>
          </cell>
          <cell r="C584">
            <v>129</v>
          </cell>
          <cell r="D584">
            <v>129</v>
          </cell>
        </row>
        <row r="585">
          <cell r="A585">
            <v>77351015</v>
          </cell>
          <cell r="B585" t="str">
            <v>Шафа внутрішня  VS-UP 80/1025, колір-білий</v>
          </cell>
          <cell r="C585">
            <v>149</v>
          </cell>
          <cell r="D585">
            <v>149</v>
          </cell>
        </row>
        <row r="586">
          <cell r="A586">
            <v>77351016</v>
          </cell>
          <cell r="B586" t="str">
            <v>Шафа внутрішня  VS-UP 80/1175, колір-білий</v>
          </cell>
          <cell r="C586">
            <v>179</v>
          </cell>
          <cell r="D586">
            <v>179</v>
          </cell>
        </row>
        <row r="587">
          <cell r="A587">
            <v>77352001</v>
          </cell>
          <cell r="B587" t="str">
            <v>Шафа зовнішня VS-AP 500, колір-білий Ш500/В620/Г125</v>
          </cell>
          <cell r="C587">
            <v>119.6</v>
          </cell>
          <cell r="D587">
            <v>119.6</v>
          </cell>
        </row>
        <row r="588">
          <cell r="A588">
            <v>77352002</v>
          </cell>
          <cell r="B588" t="str">
            <v>Шафа зовнішня VS-AP 730, колір-білий Ш730/В620/Г125</v>
          </cell>
          <cell r="C588">
            <v>134.55000000000001</v>
          </cell>
          <cell r="D588">
            <v>134.55000000000001</v>
          </cell>
        </row>
        <row r="589">
          <cell r="A589">
            <v>77352003</v>
          </cell>
          <cell r="B589" t="str">
            <v>Шафа зовнішня VS-AP 880, колір-білий Ш880/В620/Г125</v>
          </cell>
          <cell r="C589">
            <v>149.5</v>
          </cell>
          <cell r="D589">
            <v>149.5</v>
          </cell>
        </row>
        <row r="590">
          <cell r="A590">
            <v>77352004</v>
          </cell>
          <cell r="B590" t="str">
            <v>Шафа зовнішня VS-AP 1030, колір-білий Ш1030/В620/Г125</v>
          </cell>
          <cell r="C590">
            <v>164.45</v>
          </cell>
          <cell r="D590">
            <v>164.45</v>
          </cell>
        </row>
        <row r="591">
          <cell r="A591">
            <v>77352011</v>
          </cell>
          <cell r="B591" t="str">
            <v>Дверцята для шаф UP 435, скло біле, 400x489x566</v>
          </cell>
          <cell r="C591">
            <v>350</v>
          </cell>
          <cell r="D591">
            <v>350</v>
          </cell>
        </row>
        <row r="592">
          <cell r="A592">
            <v>77352012</v>
          </cell>
          <cell r="B592" t="str">
            <v>Дверцята для шаф UP 575, скло біле, 540x628x566</v>
          </cell>
          <cell r="C592">
            <v>360</v>
          </cell>
          <cell r="D592">
            <v>360</v>
          </cell>
        </row>
        <row r="593">
          <cell r="A593">
            <v>77352013</v>
          </cell>
          <cell r="B593" t="str">
            <v>Дверцята для шаф UP 725, скло біле, 690x778x566</v>
          </cell>
          <cell r="C593">
            <v>380</v>
          </cell>
          <cell r="D593">
            <v>380</v>
          </cell>
        </row>
        <row r="594">
          <cell r="A594">
            <v>77352014</v>
          </cell>
          <cell r="B594" t="str">
            <v>Дверцята для шаф UP 875, скло біле, 840x928x566</v>
          </cell>
          <cell r="C594">
            <v>400</v>
          </cell>
          <cell r="D594">
            <v>400</v>
          </cell>
        </row>
        <row r="595">
          <cell r="A595">
            <v>77352015</v>
          </cell>
          <cell r="B595" t="str">
            <v>Дверцята для шаф UP 1025, скло біле, 990x1078x566</v>
          </cell>
          <cell r="C595">
            <v>440</v>
          </cell>
          <cell r="D595">
            <v>440</v>
          </cell>
        </row>
        <row r="596">
          <cell r="A596">
            <v>77381001</v>
          </cell>
          <cell r="B596" t="str">
            <v>Кран кульовий 3/4" ВР / 1" ЗР</v>
          </cell>
          <cell r="C596">
            <v>9.34</v>
          </cell>
          <cell r="D596">
            <v>9.34</v>
          </cell>
        </row>
        <row r="597">
          <cell r="A597">
            <v>77381002</v>
          </cell>
          <cell r="B597" t="str">
            <v>Комплект кранів для підключення розподілювача, 3/4"ВР х 1"ЗР</v>
          </cell>
          <cell r="C597">
            <v>55</v>
          </cell>
          <cell r="D597">
            <v>55</v>
          </cell>
        </row>
        <row r="598">
          <cell r="A598">
            <v>77381003</v>
          </cell>
          <cell r="B598" t="str">
            <v>Кран кульовий 1" ВР / 1" ЗР</v>
          </cell>
          <cell r="C598">
            <v>14.2</v>
          </cell>
          <cell r="D598">
            <v>13.5</v>
          </cell>
        </row>
        <row r="599">
          <cell r="A599">
            <v>77381008</v>
          </cell>
          <cell r="B599" t="str">
            <v>Кран кульовий з термометром, ВР 1" x ЗР 1"</v>
          </cell>
          <cell r="C599">
            <v>22.5</v>
          </cell>
          <cell r="D599">
            <v>20.7</v>
          </cell>
        </row>
        <row r="600">
          <cell r="A600">
            <v>77381009</v>
          </cell>
          <cell r="B600" t="str">
            <v>Комплект кранів для підключення розподілювача, 1"ВР х 1"ЗР</v>
          </cell>
          <cell r="C600">
            <v>69</v>
          </cell>
          <cell r="D600">
            <v>65</v>
          </cell>
        </row>
        <row r="601">
          <cell r="A601">
            <v>77390010</v>
          </cell>
          <cell r="B601" t="str">
            <v>Базовий модуль розподілювача K-HKV, 1"</v>
          </cell>
          <cell r="C601">
            <v>87.91</v>
          </cell>
          <cell r="D601">
            <v>87.91</v>
          </cell>
        </row>
        <row r="602">
          <cell r="A602">
            <v>77390020</v>
          </cell>
          <cell r="B602" t="str">
            <v>Комплект розподілювача K-HKV на 2 контури</v>
          </cell>
          <cell r="C602">
            <v>70.56</v>
          </cell>
          <cell r="D602">
            <v>70.56</v>
          </cell>
        </row>
        <row r="603">
          <cell r="A603">
            <v>77390030</v>
          </cell>
          <cell r="B603" t="str">
            <v>Комплект розподілювача K-HKV на 3 контури</v>
          </cell>
          <cell r="C603">
            <v>102.93</v>
          </cell>
          <cell r="D603">
            <v>102.93</v>
          </cell>
        </row>
        <row r="604">
          <cell r="A604">
            <v>77390040</v>
          </cell>
          <cell r="B604" t="str">
            <v>Комплект розподілювача K-HKV на 4 контури</v>
          </cell>
          <cell r="C604">
            <v>135</v>
          </cell>
          <cell r="D604">
            <v>135</v>
          </cell>
        </row>
        <row r="605">
          <cell r="A605">
            <v>77510010</v>
          </cell>
          <cell r="B605" t="str">
            <v>Мат ізоляційний (840х1440мм) 30-2, DIM 14-17TCC 040, 28dB, 5kPa/m²</v>
          </cell>
          <cell r="C605">
            <v>16.48</v>
          </cell>
          <cell r="D605">
            <v>16.48</v>
          </cell>
        </row>
        <row r="606">
          <cell r="A606">
            <v>77510020</v>
          </cell>
          <cell r="B606" t="str">
            <v>Мат ізоляційний (840х1440мм)11, DIM 14-17TCC 035, 30 kPa/m²</v>
          </cell>
          <cell r="C606">
            <v>16.28</v>
          </cell>
          <cell r="D606">
            <v>16.28</v>
          </cell>
        </row>
        <row r="607">
          <cell r="A607">
            <v>77510021</v>
          </cell>
          <cell r="B607" t="str">
            <v>Плівка для з'єднання матів ізоляційних 30-2/11мм</v>
          </cell>
          <cell r="C607">
            <v>2.5</v>
          </cell>
          <cell r="D607">
            <v>2.5</v>
          </cell>
        </row>
        <row r="608">
          <cell r="A608">
            <v>77510030</v>
          </cell>
          <cell r="B608" t="str">
            <v>Мат ізоляційний (840х1440мм), DIM 14-17 без ізоляції</v>
          </cell>
          <cell r="C608">
            <v>10.11</v>
          </cell>
          <cell r="D608">
            <v>10.11</v>
          </cell>
        </row>
        <row r="609">
          <cell r="A609">
            <v>77510031</v>
          </cell>
          <cell r="B609" t="str">
            <v>Плівка для з'єднання матів ізоляційних 30-2</v>
          </cell>
          <cell r="C609">
            <v>3.1</v>
          </cell>
          <cell r="D609">
            <v>3.1</v>
          </cell>
        </row>
        <row r="610">
          <cell r="A610">
            <v>77520010</v>
          </cell>
          <cell r="B610" t="str">
            <v>Універсальна панель UP 1253x50x100см, з алюмінієвим покриттям</v>
          </cell>
          <cell r="C610">
            <v>34.950000000000003</v>
          </cell>
          <cell r="D610">
            <v>34.950000000000003</v>
          </cell>
        </row>
        <row r="611">
          <cell r="A611">
            <v>77520011</v>
          </cell>
          <cell r="B611" t="str">
            <v>Універсальна панель UP 2503x50x100см, з алюмінієвим покриттям</v>
          </cell>
          <cell r="C611">
            <v>32.450000000000003</v>
          </cell>
          <cell r="D611">
            <v>32.450000000000003</v>
          </cell>
        </row>
        <row r="612">
          <cell r="A612">
            <v>77520012</v>
          </cell>
          <cell r="B612" t="str">
            <v>Кінцевий едемент панелі UP 1253x50x100см, з алюмінієвим покриттям</v>
          </cell>
          <cell r="C612">
            <v>37.49</v>
          </cell>
          <cell r="D612">
            <v>37.49</v>
          </cell>
        </row>
        <row r="613">
          <cell r="A613">
            <v>77520013</v>
          </cell>
          <cell r="B613" t="str">
            <v>Кінцевий едемент панелі UP 2503x50x100см, з алюмінієвим покриттям</v>
          </cell>
          <cell r="C613">
            <v>37.49</v>
          </cell>
          <cell r="D613">
            <v>37.49</v>
          </cell>
        </row>
        <row r="614">
          <cell r="A614">
            <v>77520014</v>
          </cell>
          <cell r="B614" t="str">
            <v>Кінцевий едемент панелі UP 125-2503x25x37,5см, без алюмінієвого покриття</v>
          </cell>
          <cell r="C614">
            <v>7.65</v>
          </cell>
          <cell r="D614">
            <v>7.65</v>
          </cell>
        </row>
        <row r="615">
          <cell r="A615">
            <v>77520015</v>
          </cell>
          <cell r="B615" t="str">
            <v>Універсальна панель UP без жолобів 3x50x100см, без алюмінієвого покриття</v>
          </cell>
          <cell r="C615">
            <v>9.65</v>
          </cell>
          <cell r="D615">
            <v>9.65</v>
          </cell>
        </row>
        <row r="616">
          <cell r="A616">
            <v>77520022</v>
          </cell>
          <cell r="B616" t="str">
            <v>Кінцевий едемент панелі UP 1253x50x100см, без алюмінієвого покриття</v>
          </cell>
          <cell r="C616">
            <v>10.95</v>
          </cell>
          <cell r="D616">
            <v>10.95</v>
          </cell>
        </row>
        <row r="617">
          <cell r="A617">
            <v>77520023</v>
          </cell>
          <cell r="B617" t="str">
            <v>Кінцевий едемент панелі UP 2503x50x100см, без алюмінієвого покриття</v>
          </cell>
          <cell r="C617">
            <v>10.95</v>
          </cell>
          <cell r="D617">
            <v>10.95</v>
          </cell>
        </row>
        <row r="618">
          <cell r="A618">
            <v>77531500</v>
          </cell>
          <cell r="B618" t="str">
            <v>Мат ізоляційний 30-2 (рулон 1х10м), TCC 04028 dB, 5 kN/m²</v>
          </cell>
          <cell r="C618">
            <v>8.33</v>
          </cell>
          <cell r="D618">
            <v>8.33</v>
          </cell>
        </row>
        <row r="619">
          <cell r="A619">
            <v>77531520</v>
          </cell>
          <cell r="B619" t="str">
            <v>Мат ізоляційний 30-3, TCC 045 29dB 4kN/m² R=0,67m²/KW</v>
          </cell>
          <cell r="C619">
            <v>7.33</v>
          </cell>
          <cell r="D619">
            <v>7.33</v>
          </cell>
        </row>
        <row r="620">
          <cell r="A620">
            <v>77531530</v>
          </cell>
          <cell r="B620" t="str">
            <v>Мат ізоляційний 10plus Стандарт</v>
          </cell>
          <cell r="C620">
            <v>9.5</v>
          </cell>
          <cell r="D620">
            <v>9.5</v>
          </cell>
        </row>
        <row r="621">
          <cell r="A621">
            <v>77531531</v>
          </cell>
          <cell r="B621" t="str">
            <v>Мат ізоляційний 10plus Самоклеючий</v>
          </cell>
          <cell r="C621">
            <v>11.5</v>
          </cell>
          <cell r="D621">
            <v>11.5</v>
          </cell>
        </row>
        <row r="622">
          <cell r="A622">
            <v>77540010</v>
          </cell>
          <cell r="B622" t="str">
            <v>Сітка зі сталевої проволоки 100/100, 3mm1200x2000x3</v>
          </cell>
          <cell r="C622">
            <v>4.93</v>
          </cell>
          <cell r="D622">
            <v>4.93</v>
          </cell>
        </row>
        <row r="623">
          <cell r="A623">
            <v>77540015</v>
          </cell>
          <cell r="B623" t="str">
            <v>Сітка зі сталевої проволоки 150/150, 3mm1200x2100x3</v>
          </cell>
          <cell r="C623">
            <v>3.81</v>
          </cell>
          <cell r="D623">
            <v>3.81</v>
          </cell>
        </row>
        <row r="624">
          <cell r="A624">
            <v>77570010</v>
          </cell>
          <cell r="B624" t="str">
            <v>Шина монтажна для труб 14-200мм (250мм)</v>
          </cell>
          <cell r="C624">
            <v>2.35</v>
          </cell>
          <cell r="D624">
            <v>2.35</v>
          </cell>
        </row>
        <row r="625">
          <cell r="A625">
            <v>77610010</v>
          </cell>
          <cell r="B625" t="str">
            <v>Гарпун-скоба 8мм (14-20мм), пачка 200шт</v>
          </cell>
          <cell r="C625">
            <v>12</v>
          </cell>
          <cell r="D625">
            <v>12</v>
          </cell>
        </row>
        <row r="626">
          <cell r="A626">
            <v>77610016</v>
          </cell>
          <cell r="B626" t="str">
            <v>Гарпун-скоба 6мм (14-20мм) стандартна, пачка 300шт</v>
          </cell>
          <cell r="C626">
            <v>11</v>
          </cell>
          <cell r="D626">
            <v>11</v>
          </cell>
        </row>
        <row r="627">
          <cell r="A627">
            <v>77610023</v>
          </cell>
          <cell r="B627" t="str">
            <v>Гарпун-скоба 6x60, довга, пачка 300шт</v>
          </cell>
          <cell r="C627">
            <v>27.5</v>
          </cell>
          <cell r="D627">
            <v>27.5</v>
          </cell>
        </row>
        <row r="628">
          <cell r="A628">
            <v>77610025</v>
          </cell>
          <cell r="B628" t="str">
            <v>Гарпун-скоба 10plus, 14-17мм, пачка 450шт</v>
          </cell>
          <cell r="C628">
            <v>41.95</v>
          </cell>
          <cell r="D628">
            <v>41.95</v>
          </cell>
        </row>
        <row r="629">
          <cell r="A629">
            <v>77611000</v>
          </cell>
          <cell r="B629" t="str">
            <v>Кліпса для труб 17мм, кріплення на сітку, пачка 100шт</v>
          </cell>
          <cell r="C629">
            <v>11</v>
          </cell>
          <cell r="D629">
            <v>11</v>
          </cell>
        </row>
        <row r="630">
          <cell r="A630">
            <v>77611020</v>
          </cell>
          <cell r="B630" t="str">
            <v>Проволочна скрутка, пачка 1000шт</v>
          </cell>
          <cell r="C630">
            <v>22</v>
          </cell>
          <cell r="D630">
            <v>22</v>
          </cell>
        </row>
        <row r="631">
          <cell r="A631">
            <v>77612010</v>
          </cell>
          <cell r="B631" t="str">
            <v>Гарпун-скоба для труб та монтажних шин, пачка 200шт</v>
          </cell>
          <cell r="C631">
            <v>4.99</v>
          </cell>
          <cell r="D631">
            <v>4.99</v>
          </cell>
        </row>
        <row r="632">
          <cell r="A632">
            <v>77410050</v>
          </cell>
          <cell r="B632" t="str">
            <v>Датчик температури підлоги, кабель 3м (2x0.75 mm²)</v>
          </cell>
          <cell r="C632">
            <v>25.9</v>
          </cell>
          <cell r="D632">
            <v>25.9</v>
          </cell>
        </row>
        <row r="633">
          <cell r="A633">
            <v>77430028</v>
          </cell>
          <cell r="B633" t="str">
            <v>Клемна коробка, Standard 24В/230В, 6 зон</v>
          </cell>
          <cell r="C633">
            <v>69</v>
          </cell>
          <cell r="D633">
            <v>69</v>
          </cell>
        </row>
        <row r="634">
          <cell r="A634">
            <v>77430029</v>
          </cell>
          <cell r="B634" t="str">
            <v>Клемна коробка, Standard 24В/230В, 10 зон</v>
          </cell>
          <cell r="C634">
            <v>85</v>
          </cell>
          <cell r="D634">
            <v>85</v>
          </cell>
        </row>
        <row r="635">
          <cell r="A635">
            <v>77430030</v>
          </cell>
          <cell r="B635" t="str">
            <v>Клемна коробка, Standard plus 230В, 6 зон</v>
          </cell>
          <cell r="C635">
            <v>85</v>
          </cell>
          <cell r="D635">
            <v>85</v>
          </cell>
        </row>
        <row r="636">
          <cell r="A636">
            <v>77430031</v>
          </cell>
          <cell r="B636" t="str">
            <v>Клемна коробка, Standard plus 230В, 10 зон</v>
          </cell>
          <cell r="C636">
            <v>99</v>
          </cell>
          <cell r="D636">
            <v>99</v>
          </cell>
        </row>
        <row r="637">
          <cell r="A637">
            <v>77430032</v>
          </cell>
          <cell r="B637" t="str">
            <v>Клемна коробка, Standard plus 24В, 6 зон</v>
          </cell>
          <cell r="C637">
            <v>85</v>
          </cell>
          <cell r="D637">
            <v>85</v>
          </cell>
        </row>
        <row r="638">
          <cell r="A638">
            <v>77430033</v>
          </cell>
          <cell r="B638" t="str">
            <v>Клемна коробка, Standard plus 24В, 10 зон</v>
          </cell>
          <cell r="C638">
            <v>99</v>
          </cell>
          <cell r="D638">
            <v>99</v>
          </cell>
        </row>
        <row r="639">
          <cell r="A639">
            <v>77440010</v>
          </cell>
          <cell r="B639" t="str">
            <v>Клемна коробка BF6-HK-P, 6 каналів</v>
          </cell>
          <cell r="C639">
            <v>350</v>
          </cell>
          <cell r="D639">
            <v>350</v>
          </cell>
        </row>
        <row r="640">
          <cell r="A640">
            <v>77440011</v>
          </cell>
          <cell r="B640" t="str">
            <v>Клемна коробка BF6-HK-P, 12 каналів</v>
          </cell>
          <cell r="C640">
            <v>450</v>
          </cell>
          <cell r="D640">
            <v>450</v>
          </cell>
        </row>
        <row r="641">
          <cell r="A641">
            <v>77440030</v>
          </cell>
          <cell r="B641" t="str">
            <v>Клемна коробка для радіокерування терморегуляторами, 24В, 4 зони</v>
          </cell>
          <cell r="C641">
            <v>365</v>
          </cell>
          <cell r="D641">
            <v>365</v>
          </cell>
        </row>
        <row r="642">
          <cell r="A642">
            <v>77440031</v>
          </cell>
          <cell r="B642" t="str">
            <v>Клемна коробка для радіокерування терморегуляторами, 24В, 8 зон</v>
          </cell>
          <cell r="C642">
            <v>435</v>
          </cell>
          <cell r="D642">
            <v>435</v>
          </cell>
        </row>
        <row r="643">
          <cell r="A643">
            <v>77450000</v>
          </cell>
          <cell r="B643" t="str">
            <v>Насосно-змішувальний блок 20-55°C</v>
          </cell>
          <cell r="C643">
            <v>599</v>
          </cell>
          <cell r="D643">
            <v>599</v>
          </cell>
        </row>
        <row r="644">
          <cell r="A644">
            <v>77450011</v>
          </cell>
          <cell r="B644" t="str">
            <v>Термостат накладний STB, 0-60°C</v>
          </cell>
          <cell r="C644">
            <v>32.5</v>
          </cell>
          <cell r="D644">
            <v>32.5</v>
          </cell>
        </row>
        <row r="645">
          <cell r="A645">
            <v>77470010</v>
          </cell>
          <cell r="B645" t="str">
            <v>TECEfloor дизайнерський RTL блок</v>
          </cell>
          <cell r="C645">
            <v>195</v>
          </cell>
          <cell r="D645">
            <v>195</v>
          </cell>
        </row>
        <row r="646">
          <cell r="A646">
            <v>77490010</v>
          </cell>
          <cell r="B646" t="str">
            <v>Сервопривід 230В</v>
          </cell>
          <cell r="C646">
            <v>25.38</v>
          </cell>
          <cell r="D646">
            <v>25.38</v>
          </cell>
        </row>
        <row r="647">
          <cell r="A647">
            <v>77490020</v>
          </cell>
          <cell r="B647" t="str">
            <v>Сервопривід 24В</v>
          </cell>
          <cell r="C647">
            <v>25.38</v>
          </cell>
          <cell r="D647">
            <v>25.38</v>
          </cell>
        </row>
        <row r="648">
          <cell r="A648">
            <v>77520021</v>
          </cell>
          <cell r="B648" t="str">
            <v>Інструмент для вирізання жолобів в панелях UP, 230В</v>
          </cell>
          <cell r="C648">
            <v>500</v>
          </cell>
          <cell r="D648">
            <v>535</v>
          </cell>
        </row>
        <row r="649">
          <cell r="A649">
            <v>77610001</v>
          </cell>
          <cell r="B649" t="str">
            <v>Інструмент Т8 для гарпун-скоб ТЕСЕ 8мм</v>
          </cell>
          <cell r="C649">
            <v>300</v>
          </cell>
          <cell r="D649">
            <v>300</v>
          </cell>
        </row>
        <row r="650">
          <cell r="A650">
            <v>77610024</v>
          </cell>
          <cell r="B650" t="str">
            <v>Степлер для гарпун-скоб 6мм, довгих</v>
          </cell>
          <cell r="C650">
            <v>299</v>
          </cell>
          <cell r="D650">
            <v>350</v>
          </cell>
        </row>
        <row r="651">
          <cell r="A651">
            <v>77610026</v>
          </cell>
          <cell r="B651" t="str">
            <v>Степлер 10plus для гарпун-скоб 14-17мм</v>
          </cell>
          <cell r="C651">
            <v>330</v>
          </cell>
          <cell r="D651">
            <v>330</v>
          </cell>
        </row>
        <row r="652">
          <cell r="A652">
            <v>77611001</v>
          </cell>
          <cell r="B652" t="str">
            <v>Степлер для кліпс17мм, для кріплення на сітку</v>
          </cell>
          <cell r="C652">
            <v>330</v>
          </cell>
          <cell r="D652">
            <v>330</v>
          </cell>
        </row>
        <row r="653">
          <cell r="A653">
            <v>77920000</v>
          </cell>
          <cell r="B653" t="str">
            <v xml:space="preserve">Калібратор для труб SLQ 14-16-17-20мм                   </v>
          </cell>
          <cell r="C653">
            <v>55</v>
          </cell>
          <cell r="D653">
            <v>55</v>
          </cell>
        </row>
        <row r="654">
          <cell r="A654">
            <v>77920020</v>
          </cell>
          <cell r="B654" t="str">
            <v xml:space="preserve">Візок для розмотувача труб 200-800м                 </v>
          </cell>
          <cell r="C654">
            <v>650</v>
          </cell>
          <cell r="D654">
            <v>650</v>
          </cell>
        </row>
        <row r="655">
          <cell r="A655">
            <v>77920040</v>
          </cell>
          <cell r="B655" t="str">
            <v>Набір інструменту для труб d16мм</v>
          </cell>
          <cell r="C655">
            <v>65</v>
          </cell>
          <cell r="D655">
            <v>65</v>
          </cell>
        </row>
        <row r="656">
          <cell r="A656">
            <v>77920041</v>
          </cell>
          <cell r="B656" t="str">
            <v xml:space="preserve">Набір інструменту TECEfloor, тип "TECElogo", для труб MDx-5S, Al/PE-RT d16мм </v>
          </cell>
          <cell r="C656">
            <v>280</v>
          </cell>
          <cell r="D656">
            <v>280</v>
          </cell>
        </row>
        <row r="657">
          <cell r="A657">
            <v>77921700</v>
          </cell>
          <cell r="B657" t="str">
            <v>Розширювальна головка 17x2мм для інструменту RAZ-V</v>
          </cell>
          <cell r="C657">
            <v>80</v>
          </cell>
          <cell r="D657">
            <v>80</v>
          </cell>
        </row>
        <row r="658">
          <cell r="A658">
            <v>77922000</v>
          </cell>
          <cell r="B658" t="str">
            <v>Розширювальна головка 17x2 (20L)мм для інструменту RAZ-V</v>
          </cell>
          <cell r="C658">
            <v>80</v>
          </cell>
          <cell r="D658">
            <v>80</v>
          </cell>
        </row>
        <row r="659">
          <cell r="A659">
            <v>77300001</v>
          </cell>
          <cell r="B659" t="str">
            <v>Спускник повітря автоматичний, 1/2" ЗР</v>
          </cell>
          <cell r="C659">
            <v>14.95</v>
          </cell>
          <cell r="D659">
            <v>14.95</v>
          </cell>
        </row>
        <row r="660">
          <cell r="A660">
            <v>77381004</v>
          </cell>
          <cell r="B660" t="str">
            <v>Кран кульовий з термометром, никельований, червоний 1" ВР / 1" ЗР</v>
          </cell>
          <cell r="C660">
            <v>23.92</v>
          </cell>
          <cell r="D660">
            <v>24.64</v>
          </cell>
        </row>
        <row r="661">
          <cell r="A661">
            <v>77381005</v>
          </cell>
          <cell r="B661" t="str">
            <v>Кран кульовий з термометром, никельований, синій 1" ВР / 1" ЗР</v>
          </cell>
          <cell r="C661">
            <v>23.92</v>
          </cell>
          <cell r="D661">
            <v>24.64</v>
          </cell>
        </row>
        <row r="662">
          <cell r="A662">
            <v>77382005</v>
          </cell>
          <cell r="B662" t="str">
            <v xml:space="preserve">Комплект кранів для підключення лічильників тепла 3/4" IG, 110/130                       </v>
          </cell>
          <cell r="C662">
            <v>115</v>
          </cell>
          <cell r="D662">
            <v>99</v>
          </cell>
        </row>
        <row r="663">
          <cell r="A663">
            <v>77410016</v>
          </cell>
          <cell r="B663" t="str">
            <v>Лицьова панель для кімнатних терморегуляторів</v>
          </cell>
          <cell r="C663">
            <v>15.9</v>
          </cell>
          <cell r="D663">
            <v>15.9</v>
          </cell>
        </row>
        <row r="664">
          <cell r="A664">
            <v>77430040</v>
          </cell>
          <cell r="B664" t="str">
            <v>Трансформатор системний 230В/24В</v>
          </cell>
          <cell r="C664">
            <v>59.5</v>
          </cell>
          <cell r="D664">
            <v>59.5</v>
          </cell>
        </row>
        <row r="665">
          <cell r="A665">
            <v>77520018</v>
          </cell>
          <cell r="B665" t="str">
            <v>Мат ізоляційний для панелей UP, 1150х600х5мм</v>
          </cell>
          <cell r="C665">
            <v>37.549999999999997</v>
          </cell>
          <cell r="D665">
            <v>37.549999999999997</v>
          </cell>
        </row>
        <row r="666">
          <cell r="A666">
            <v>77520019</v>
          </cell>
          <cell r="B666" t="str">
            <v>Стрічка клейка для панелей UP, 120м</v>
          </cell>
          <cell r="C666">
            <v>2.39</v>
          </cell>
          <cell r="D666">
            <v>2.39</v>
          </cell>
        </row>
        <row r="667">
          <cell r="A667">
            <v>77520020</v>
          </cell>
          <cell r="B667" t="str">
            <v>Клей EcoFix для панелей UP, 10кг</v>
          </cell>
          <cell r="C667">
            <v>18.5</v>
          </cell>
          <cell r="D667">
            <v>18.5</v>
          </cell>
        </row>
        <row r="668">
          <cell r="A668">
            <v>77520024</v>
          </cell>
          <cell r="B668" t="str">
            <v>Пластина металева для панелей UP, 800х200х1мм</v>
          </cell>
          <cell r="C668">
            <v>11.99</v>
          </cell>
          <cell r="D668">
            <v>11.99</v>
          </cell>
        </row>
        <row r="669">
          <cell r="A669">
            <v>77620012</v>
          </cell>
          <cell r="B669" t="str">
            <v>Відстінна ізоляция 10/180 (40м)</v>
          </cell>
          <cell r="C669">
            <v>0.9</v>
          </cell>
          <cell r="D669">
            <v>0.8</v>
          </cell>
        </row>
        <row r="670">
          <cell r="A670">
            <v>77630010</v>
          </cell>
          <cell r="B670" t="str">
            <v>Профіль для деформаційного шву 8x100х1800мм</v>
          </cell>
          <cell r="C670">
            <v>6.58</v>
          </cell>
          <cell r="D670">
            <v>6.58</v>
          </cell>
        </row>
        <row r="671">
          <cell r="A671">
            <v>77630020</v>
          </cell>
          <cell r="B671" t="str">
            <v>Ізоляція для труб на переходах деформаційних швів 14-17 30cm</v>
          </cell>
          <cell r="C671">
            <v>1.23</v>
          </cell>
          <cell r="D671">
            <v>1.23</v>
          </cell>
        </row>
        <row r="672">
          <cell r="A672">
            <v>77630025</v>
          </cell>
          <cell r="B672" t="str">
            <v>Ізоляція для труб на переходах деформаційних швів 17-20 30cm</v>
          </cell>
          <cell r="C672">
            <v>1.31</v>
          </cell>
          <cell r="D672">
            <v>1.31</v>
          </cell>
        </row>
        <row r="673">
          <cell r="A673">
            <v>77640010</v>
          </cell>
          <cell r="B673" t="str">
            <v>Пластифікатор (0,03кг/м² х 1см товщини стяжки), каністра 10кг</v>
          </cell>
          <cell r="C673">
            <v>4.3</v>
          </cell>
          <cell r="D673">
            <v>4.3</v>
          </cell>
        </row>
        <row r="674">
          <cell r="A674">
            <v>77641010</v>
          </cell>
          <cell r="B674" t="str">
            <v>Пластифікатор для тонких стяжок (0,25-0,30кг/м² х 1см товщини стяжки), каністра 10кг</v>
          </cell>
          <cell r="C674">
            <v>5.9</v>
          </cell>
          <cell r="D674">
            <v>5.9</v>
          </cell>
        </row>
        <row r="675">
          <cell r="A675">
            <v>77910010</v>
          </cell>
          <cell r="B675" t="str">
            <v>Фіксатор труби 90° (d14-17мм)</v>
          </cell>
          <cell r="C675">
            <v>0.98</v>
          </cell>
          <cell r="D675">
            <v>0.98</v>
          </cell>
        </row>
        <row r="676">
          <cell r="A676">
            <v>77910011</v>
          </cell>
          <cell r="B676" t="str">
            <v>Фіксатор труби 90° (d20мм)</v>
          </cell>
          <cell r="C676">
            <v>1.2</v>
          </cell>
          <cell r="D676">
            <v>1.3</v>
          </cell>
        </row>
        <row r="677">
          <cell r="A677">
            <v>77410010</v>
          </cell>
          <cell r="B677" t="str">
            <v>Кімнатний терморегулятор 230В</v>
          </cell>
          <cell r="C677">
            <v>37.79</v>
          </cell>
          <cell r="D677">
            <v>37.79</v>
          </cell>
        </row>
        <row r="678">
          <cell r="A678">
            <v>77410013</v>
          </cell>
          <cell r="B678" t="str">
            <v>Кімнатний терморегулятор 230В, з датчиком температури підлоги</v>
          </cell>
          <cell r="C678">
            <v>72.900000000000006</v>
          </cell>
          <cell r="D678">
            <v>72.900000000000006</v>
          </cell>
        </row>
        <row r="679">
          <cell r="A679">
            <v>77410030</v>
          </cell>
          <cell r="B679" t="str">
            <v>Кімнатний терморегулятор RT-A 230, аналоговий, обігрів</v>
          </cell>
          <cell r="C679">
            <v>23.5</v>
          </cell>
          <cell r="D679">
            <v>23.5</v>
          </cell>
        </row>
        <row r="680">
          <cell r="A680">
            <v>77410031</v>
          </cell>
          <cell r="B680" t="str">
            <v>Кімнатний терморегулятор RT-A 230-HK, аналоговий, обігрів/охолодження</v>
          </cell>
          <cell r="C680">
            <v>45.5</v>
          </cell>
          <cell r="D680">
            <v>45.5</v>
          </cell>
        </row>
        <row r="681">
          <cell r="A681">
            <v>77410032</v>
          </cell>
          <cell r="B681" t="str">
            <v>Кімнатний терморегулятор RT-A 24, аналоговий, обігрів</v>
          </cell>
          <cell r="C681">
            <v>23.5</v>
          </cell>
          <cell r="D681">
            <v>23.5</v>
          </cell>
        </row>
        <row r="682">
          <cell r="A682">
            <v>77410033</v>
          </cell>
          <cell r="B682" t="str">
            <v>Кімнатний терморегулятор RT-A 24-HK, аналоговий, обігрів/охолодження</v>
          </cell>
          <cell r="C682">
            <v>45.5</v>
          </cell>
          <cell r="D682">
            <v>45.5</v>
          </cell>
        </row>
        <row r="683">
          <cell r="A683">
            <v>77410034</v>
          </cell>
          <cell r="B683" t="str">
            <v>Кімнатний терморегулятор RT-D 230 Standart, LCD дісплей, обігрів</v>
          </cell>
          <cell r="C683">
            <v>45</v>
          </cell>
          <cell r="D683">
            <v>45</v>
          </cell>
        </row>
        <row r="684">
          <cell r="A684">
            <v>77410035</v>
          </cell>
          <cell r="B684" t="str">
            <v>Кімнатний терморегулятор RT-D 230 Control, LCD дісплей, обігрів/охолодження</v>
          </cell>
          <cell r="C684">
            <v>115</v>
          </cell>
          <cell r="D684">
            <v>115</v>
          </cell>
        </row>
        <row r="685">
          <cell r="A685">
            <v>77410036</v>
          </cell>
          <cell r="B685" t="str">
            <v>Кімнатний терморегулятор RT-D 24 Standart, LCD дісплей, обігрів</v>
          </cell>
          <cell r="C685">
            <v>45</v>
          </cell>
          <cell r="D685">
            <v>45</v>
          </cell>
        </row>
        <row r="686">
          <cell r="A686">
            <v>77410037</v>
          </cell>
          <cell r="B686" t="str">
            <v>Кімнатний терморегулятор RT-D 24 Control, LCD дісплей, обігрів/охолодження</v>
          </cell>
          <cell r="C686">
            <v>115</v>
          </cell>
          <cell r="D686">
            <v>115</v>
          </cell>
        </row>
        <row r="687">
          <cell r="A687">
            <v>77410039</v>
          </cell>
          <cell r="B687" t="str">
            <v>Кімнатний терморегулятор RT-D 230 Standart, LCD дісплей, скло біле, обігрів</v>
          </cell>
          <cell r="C687">
            <v>85</v>
          </cell>
          <cell r="D687">
            <v>85</v>
          </cell>
        </row>
        <row r="688">
          <cell r="A688">
            <v>77410041</v>
          </cell>
          <cell r="B688" t="str">
            <v>Кімнатний терморегулятор RT-D 230 Control, LCD дісплей, скло біле, обігрів/охолодження</v>
          </cell>
          <cell r="C688">
            <v>159</v>
          </cell>
          <cell r="D688">
            <v>159</v>
          </cell>
        </row>
        <row r="689">
          <cell r="A689">
            <v>77410043</v>
          </cell>
          <cell r="B689" t="str">
            <v>Кімнатний терморегулятор RT-D 24 Standart, LCD дісплей, скло біле, обігрів</v>
          </cell>
          <cell r="C689">
            <v>85</v>
          </cell>
          <cell r="D689">
            <v>85</v>
          </cell>
        </row>
        <row r="690">
          <cell r="A690">
            <v>77410045</v>
          </cell>
          <cell r="B690" t="str">
            <v>Кімнатний терморегулятор RT-D 24 Control, LCD дісплей, скло біле, обігрів/охолодження</v>
          </cell>
          <cell r="C690">
            <v>159</v>
          </cell>
          <cell r="D690">
            <v>159</v>
          </cell>
        </row>
        <row r="691">
          <cell r="A691">
            <v>77420011</v>
          </cell>
          <cell r="B691" t="str">
            <v>Кімнатний терморегулятор RT-RHK, бездротовий, з датчиком температури підлоги</v>
          </cell>
          <cell r="C691">
            <v>98.3</v>
          </cell>
          <cell r="D691">
            <v>98.3</v>
          </cell>
        </row>
        <row r="692">
          <cell r="A692">
            <v>77420012</v>
          </cell>
          <cell r="B692" t="str">
            <v>Кімнатний терморегулятор RT-RHK, LCD дісплей, бездротовий, з датчиком температури підлоги</v>
          </cell>
          <cell r="C692">
            <v>99.45</v>
          </cell>
          <cell r="D692">
            <v>99.45</v>
          </cell>
        </row>
        <row r="693">
          <cell r="A693">
            <v>77420030</v>
          </cell>
          <cell r="B693" t="str">
            <v>Кімнатний терморегулятор RTF-A, безпровідний (2xAAA)</v>
          </cell>
          <cell r="C693">
            <v>79.8</v>
          </cell>
          <cell r="D693">
            <v>79.8</v>
          </cell>
        </row>
        <row r="694">
          <cell r="A694">
            <v>77420032</v>
          </cell>
          <cell r="B694" t="str">
            <v>Кімнатний терморегулятор RTF-D, LCD дісплей, безпровідний (2xAAA)</v>
          </cell>
          <cell r="C694">
            <v>109</v>
          </cell>
          <cell r="D694">
            <v>109</v>
          </cell>
        </row>
        <row r="695">
          <cell r="A695">
            <v>77420033</v>
          </cell>
          <cell r="B695" t="str">
            <v>Кімнатний терморегулятор RTF-D, LCD дісплей, безпровідний (2xAAA), з датчиком</v>
          </cell>
          <cell r="C695">
            <v>135</v>
          </cell>
          <cell r="D695">
            <v>135</v>
          </cell>
        </row>
        <row r="696">
          <cell r="A696">
            <v>77420035</v>
          </cell>
          <cell r="B696" t="str">
            <v>Кімнатний терморегулятор RTF-D, LCD дісплей, безпровідний (2xAAA), з датчиком, скло біле</v>
          </cell>
          <cell r="C696">
            <v>147</v>
          </cell>
          <cell r="D696">
            <v>147</v>
          </cell>
        </row>
        <row r="697">
          <cell r="A697">
            <v>77400010</v>
          </cell>
          <cell r="B697" t="str">
            <v>Кімнатний терморегулятор DT, 230В, колір чорний</v>
          </cell>
          <cell r="C697">
            <v>52.5</v>
          </cell>
          <cell r="D697">
            <v>52.5</v>
          </cell>
        </row>
        <row r="698">
          <cell r="A698">
            <v>77400011</v>
          </cell>
          <cell r="B698" t="str">
            <v>Кімнатний терморегулятор DT, 230В, колір юілий</v>
          </cell>
          <cell r="C698">
            <v>52.5</v>
          </cell>
          <cell r="D698">
            <v>52.5</v>
          </cell>
        </row>
        <row r="699">
          <cell r="A699">
            <v>77400012</v>
          </cell>
          <cell r="B699" t="str">
            <v>Кімнатний терморегулятор DT, 230В, колір помаранчевий</v>
          </cell>
          <cell r="C699">
            <v>52.5</v>
          </cell>
          <cell r="D699">
            <v>52.5</v>
          </cell>
        </row>
        <row r="700">
          <cell r="A700">
            <v>77410020</v>
          </cell>
          <cell r="B700" t="str">
            <v>Цоколь кімнатного терморегулятора DT, 230В</v>
          </cell>
          <cell r="C700">
            <v>36.5</v>
          </cell>
          <cell r="D700">
            <v>36.5</v>
          </cell>
        </row>
        <row r="701">
          <cell r="A701">
            <v>77410023</v>
          </cell>
          <cell r="B701" t="str">
            <v>Цоколь кімнатного терморегулятора DT, 230В, обігрів/охолодження</v>
          </cell>
          <cell r="C701">
            <v>65.900000000000006</v>
          </cell>
          <cell r="D701">
            <v>65.900000000000006</v>
          </cell>
        </row>
        <row r="702">
          <cell r="A702">
            <v>77420020</v>
          </cell>
          <cell r="B702" t="str">
            <v>Цоколь кімнатного терморегулятора DT, 230В, безпровідне обігрів/охолодження</v>
          </cell>
          <cell r="C702">
            <v>87.2</v>
          </cell>
          <cell r="D702">
            <v>87.2</v>
          </cell>
        </row>
        <row r="703">
          <cell r="A703">
            <v>8700016</v>
          </cell>
          <cell r="B703" t="str">
            <v>Труба TECElogo PE-Xc/AL/PE 16x2,0мм; бухта 100м</v>
          </cell>
          <cell r="C703">
            <v>1.5</v>
          </cell>
          <cell r="D703">
            <v>1.5</v>
          </cell>
        </row>
        <row r="704">
          <cell r="A704">
            <v>8700020</v>
          </cell>
          <cell r="B704" t="str">
            <v>Труба TECElogo PE-Xc/AL/PE 20x2,25мм; бухта 100м</v>
          </cell>
          <cell r="C704">
            <v>2.35</v>
          </cell>
          <cell r="D704">
            <v>2.35</v>
          </cell>
        </row>
        <row r="705">
          <cell r="A705">
            <v>8700025</v>
          </cell>
          <cell r="B705" t="str">
            <v>Труба TECElogo PE-Xc/AL/PE 25x2,5мм; бухта 50м</v>
          </cell>
          <cell r="C705">
            <v>4</v>
          </cell>
          <cell r="D705">
            <v>4</v>
          </cell>
        </row>
        <row r="706">
          <cell r="A706">
            <v>8700032</v>
          </cell>
          <cell r="B706" t="str">
            <v>Труба TECElogo PE-Xc/AL/PE 32x3,0мм; бухта 25м</v>
          </cell>
          <cell r="C706">
            <v>6.5</v>
          </cell>
          <cell r="D706">
            <v>6.5</v>
          </cell>
        </row>
        <row r="707">
          <cell r="A707">
            <v>8700116</v>
          </cell>
          <cell r="B707" t="str">
            <v>Труба TECElogo PE-Xc/AL/PE 16x2,0мм; штанга 5м (100м)</v>
          </cell>
          <cell r="C707">
            <v>1.95</v>
          </cell>
          <cell r="D707">
            <v>1.95</v>
          </cell>
        </row>
        <row r="708">
          <cell r="A708">
            <v>8700120</v>
          </cell>
          <cell r="B708" t="str">
            <v>Труба TECElogo PE-Xc/AL/PE 20x2,25мм; штанга 5м (70м)</v>
          </cell>
          <cell r="C708">
            <v>2.75</v>
          </cell>
          <cell r="D708">
            <v>2.75</v>
          </cell>
        </row>
        <row r="709">
          <cell r="A709">
            <v>8700125</v>
          </cell>
          <cell r="B709" t="str">
            <v>Труба TECElogo PE-Xc/AL/PE 25x2,5мм; штанга 5м (45м)</v>
          </cell>
          <cell r="C709">
            <v>4.4000000000000004</v>
          </cell>
          <cell r="D709">
            <v>4.4000000000000004</v>
          </cell>
        </row>
        <row r="710">
          <cell r="A710">
            <v>8700132</v>
          </cell>
          <cell r="B710" t="str">
            <v>Труба TECElogo PE-Xc/AL/PE 32x3,0мм; штанга 5м (30м)</v>
          </cell>
          <cell r="C710">
            <v>7</v>
          </cell>
          <cell r="D710">
            <v>7</v>
          </cell>
        </row>
        <row r="711">
          <cell r="A711">
            <v>8700140</v>
          </cell>
          <cell r="B711" t="str">
            <v>Труба TECElogo PE-Xc/AL/PE 40x4,0мм; штанга 5м (15м)</v>
          </cell>
          <cell r="C711">
            <v>13.2</v>
          </cell>
          <cell r="D711">
            <v>13.2</v>
          </cell>
        </row>
        <row r="712">
          <cell r="A712">
            <v>8700150</v>
          </cell>
          <cell r="B712" t="str">
            <v>Труба TECElogo PE-Xc/AL/PE 50x4,5мм; штанга 5м (15м)</v>
          </cell>
          <cell r="C712">
            <v>25</v>
          </cell>
          <cell r="D712">
            <v>25</v>
          </cell>
        </row>
        <row r="713">
          <cell r="A713">
            <v>8700163</v>
          </cell>
          <cell r="B713" t="str">
            <v>Труба TECElogo PE-Xc/AL/PE 63x6,0мм; штанга 5м (5м)</v>
          </cell>
          <cell r="C713">
            <v>29</v>
          </cell>
          <cell r="D713">
            <v>29</v>
          </cell>
        </row>
        <row r="714">
          <cell r="A714">
            <v>8705016</v>
          </cell>
          <cell r="B714" t="str">
            <v>Труба TECElogo PE-RT/Al/PE-RT 16x2,0мм; бухта 100м</v>
          </cell>
          <cell r="C714">
            <v>1.2</v>
          </cell>
          <cell r="D714">
            <v>1.2</v>
          </cell>
        </row>
        <row r="715">
          <cell r="A715">
            <v>8705020</v>
          </cell>
          <cell r="B715" t="str">
            <v>Труба TECElogo PE-RT/Al/PE-RT 20x2,25мм; бухта 100м</v>
          </cell>
          <cell r="C715">
            <v>2.0499999999999998</v>
          </cell>
          <cell r="D715">
            <v>2.0499999999999998</v>
          </cell>
        </row>
        <row r="716">
          <cell r="A716">
            <v>8705025</v>
          </cell>
          <cell r="B716" t="str">
            <v>Труба TECElogo PE-RT/Al/PE-RT 25x2,5мм; бухта 50м</v>
          </cell>
          <cell r="C716">
            <v>3.7</v>
          </cell>
          <cell r="D716">
            <v>3.7</v>
          </cell>
        </row>
        <row r="717">
          <cell r="A717">
            <v>8705116</v>
          </cell>
          <cell r="B717" t="str">
            <v>Труба TECElogo PE-RT/Al/PE-RT 16x2,0мм; штанга 5м (100м)</v>
          </cell>
          <cell r="C717">
            <v>1.5</v>
          </cell>
          <cell r="D717">
            <v>1.5</v>
          </cell>
        </row>
        <row r="718">
          <cell r="A718">
            <v>8705120</v>
          </cell>
          <cell r="B718" t="str">
            <v>Труба TECElogo PE-RT/Al/PE-RT 20x2,25мм; штанга 5м (70м)</v>
          </cell>
          <cell r="C718">
            <v>2.35</v>
          </cell>
          <cell r="D718">
            <v>2.35</v>
          </cell>
        </row>
        <row r="719">
          <cell r="A719">
            <v>8705125</v>
          </cell>
          <cell r="B719" t="str">
            <v>Труба TECElogo PE-RT/Al/PE-RT 25x2,5мм; штанга 5м (45м)</v>
          </cell>
          <cell r="C719">
            <v>4</v>
          </cell>
          <cell r="D719">
            <v>4</v>
          </cell>
        </row>
        <row r="720">
          <cell r="A720">
            <v>8710002</v>
          </cell>
          <cell r="B720" t="str">
            <v>TECElogo Перехідник із внутрішньою різьбою 16х1/2"</v>
          </cell>
          <cell r="C720">
            <v>4.2</v>
          </cell>
          <cell r="D720">
            <v>4.2</v>
          </cell>
        </row>
        <row r="721">
          <cell r="A721">
            <v>8710003</v>
          </cell>
          <cell r="B721" t="str">
            <v>TECElogo Перехідник із внутрішньою різьбою 20х1/2"</v>
          </cell>
          <cell r="C721">
            <v>4.5999999999999996</v>
          </cell>
          <cell r="D721">
            <v>4.71</v>
          </cell>
        </row>
        <row r="722">
          <cell r="A722">
            <v>8710004</v>
          </cell>
          <cell r="B722" t="str">
            <v>TECElogo Перехідник із внутрішньою різьбою 20х3/4"</v>
          </cell>
          <cell r="C722">
            <v>6.4</v>
          </cell>
          <cell r="D722">
            <v>6.4</v>
          </cell>
        </row>
        <row r="723">
          <cell r="A723">
            <v>8710005</v>
          </cell>
          <cell r="B723" t="str">
            <v>TECElogo Перехідник із внутрішньою різьбою 25х3/4"</v>
          </cell>
          <cell r="C723">
            <v>12</v>
          </cell>
          <cell r="D723">
            <v>12</v>
          </cell>
        </row>
        <row r="724">
          <cell r="A724">
            <v>8710006</v>
          </cell>
          <cell r="B724" t="str">
            <v>TECElogo Перехідник із внутрішньою різьбою 25х1"</v>
          </cell>
          <cell r="C724">
            <v>10.85</v>
          </cell>
          <cell r="D724">
            <v>11.11</v>
          </cell>
        </row>
        <row r="725">
          <cell r="A725">
            <v>8710007</v>
          </cell>
          <cell r="B725" t="str">
            <v>TECElogo Перехідник із внутрішньою різьбою 32х1"</v>
          </cell>
          <cell r="C725">
            <v>14.45</v>
          </cell>
          <cell r="D725">
            <v>14.45</v>
          </cell>
        </row>
        <row r="726">
          <cell r="A726">
            <v>8710008</v>
          </cell>
          <cell r="B726" t="str">
            <v>TECElogo Перехідник із внутрішньою різьбою 40х1 1/2"</v>
          </cell>
          <cell r="C726">
            <v>38</v>
          </cell>
          <cell r="D726">
            <v>38</v>
          </cell>
        </row>
        <row r="727">
          <cell r="A727">
            <v>8710009</v>
          </cell>
          <cell r="B727" t="str">
            <v>TECElogo Перехідник із внутрішньою різьбою 50х2"</v>
          </cell>
          <cell r="C727">
            <v>60</v>
          </cell>
          <cell r="D727">
            <v>60</v>
          </cell>
        </row>
        <row r="728">
          <cell r="A728">
            <v>8710102</v>
          </cell>
          <cell r="B728" t="str">
            <v>TECElogo Перехідник із зовнішньою різьбою 16х1/2"</v>
          </cell>
          <cell r="C728">
            <v>3.9</v>
          </cell>
          <cell r="D728">
            <v>3.9</v>
          </cell>
        </row>
        <row r="729">
          <cell r="A729">
            <v>8710103</v>
          </cell>
          <cell r="B729" t="str">
            <v>TECElogo Перехідник із зовнішньою різьбою 16х3/4"</v>
          </cell>
          <cell r="C729">
            <v>5.5</v>
          </cell>
          <cell r="D729">
            <v>5.5</v>
          </cell>
        </row>
        <row r="730">
          <cell r="A730">
            <v>8710104</v>
          </cell>
          <cell r="B730" t="str">
            <v>TECElogo Перехідник із зовнішньою різьбою 20х1/2"</v>
          </cell>
          <cell r="C730">
            <v>5.8</v>
          </cell>
          <cell r="D730">
            <v>5.8</v>
          </cell>
        </row>
        <row r="731">
          <cell r="A731">
            <v>8710105</v>
          </cell>
          <cell r="B731" t="str">
            <v>TECElogo Перехідник із зовнішньою різьбою 20х3/4"</v>
          </cell>
          <cell r="C731">
            <v>6.05</v>
          </cell>
          <cell r="D731">
            <v>6.05</v>
          </cell>
        </row>
        <row r="732">
          <cell r="A732">
            <v>8710106</v>
          </cell>
          <cell r="B732" t="str">
            <v>TECElogo Перехідник із зовнішньою різьбою 25х3/4"</v>
          </cell>
          <cell r="C732">
            <v>9.8000000000000007</v>
          </cell>
          <cell r="D732">
            <v>9.8000000000000007</v>
          </cell>
        </row>
        <row r="733">
          <cell r="A733">
            <v>8710107</v>
          </cell>
          <cell r="B733" t="str">
            <v>TECElogo Перехідник із зовнішньою різьбою 25х1"</v>
          </cell>
          <cell r="C733">
            <v>9.5</v>
          </cell>
          <cell r="D733">
            <v>9.5</v>
          </cell>
        </row>
        <row r="734">
          <cell r="A734">
            <v>8710108</v>
          </cell>
          <cell r="B734" t="str">
            <v>TECElogo Перехідник прямий "євроконус" 16 x 3/4" ЗР</v>
          </cell>
          <cell r="C734">
            <v>8.59</v>
          </cell>
          <cell r="D734">
            <v>8.59</v>
          </cell>
        </row>
        <row r="735">
          <cell r="A735">
            <v>8710109</v>
          </cell>
          <cell r="B735" t="str">
            <v>TECElogo Перехідник прямий "євроконус" 20 x 3/4" ЗР</v>
          </cell>
          <cell r="C735">
            <v>8.99</v>
          </cell>
          <cell r="D735">
            <v>8.99</v>
          </cell>
        </row>
        <row r="736">
          <cell r="A736">
            <v>8710116</v>
          </cell>
          <cell r="B736" t="str">
            <v>TECElogo Перехідник із зовнішньою різьбою 32х1"</v>
          </cell>
          <cell r="C736">
            <v>15</v>
          </cell>
          <cell r="D736">
            <v>15</v>
          </cell>
        </row>
        <row r="737">
          <cell r="A737">
            <v>8710117</v>
          </cell>
          <cell r="B737" t="str">
            <v>TECElogo Перехідник із зовнішньою різьбою 40х1 1/4"</v>
          </cell>
          <cell r="C737">
            <v>24</v>
          </cell>
          <cell r="D737">
            <v>24</v>
          </cell>
        </row>
        <row r="738">
          <cell r="A738">
            <v>8710118</v>
          </cell>
          <cell r="B738" t="str">
            <v>TECElogo Перехідник із зовнішньою різьбою 50х1 1/2"</v>
          </cell>
          <cell r="C738">
            <v>37</v>
          </cell>
          <cell r="D738">
            <v>37</v>
          </cell>
        </row>
        <row r="739">
          <cell r="A739">
            <v>8710202</v>
          </cell>
          <cell r="B739" t="str">
            <v>TECElogo Кутник із внутрішньою різьбою 16х1/2"</v>
          </cell>
          <cell r="C739">
            <v>5</v>
          </cell>
          <cell r="D739">
            <v>5</v>
          </cell>
        </row>
        <row r="740">
          <cell r="A740">
            <v>8710203</v>
          </cell>
          <cell r="B740" t="str">
            <v>TECElogo Кутник із внутрішньою різьбою 20х1/2"</v>
          </cell>
          <cell r="C740">
            <v>6.85</v>
          </cell>
          <cell r="D740">
            <v>6.85</v>
          </cell>
        </row>
        <row r="741">
          <cell r="A741">
            <v>8710204</v>
          </cell>
          <cell r="B741" t="str">
            <v>TECElogo Кутник із внутрішньою різьбою 20х3/4"</v>
          </cell>
          <cell r="C741">
            <v>8</v>
          </cell>
          <cell r="D741">
            <v>8</v>
          </cell>
        </row>
        <row r="742">
          <cell r="A742">
            <v>8710205</v>
          </cell>
          <cell r="B742" t="str">
            <v>TECElogo Кутник із внутрішньою різьбою 25х3/4"</v>
          </cell>
          <cell r="C742">
            <v>10.5</v>
          </cell>
          <cell r="D742">
            <v>10.5</v>
          </cell>
        </row>
        <row r="743">
          <cell r="A743">
            <v>8710206</v>
          </cell>
          <cell r="B743" t="str">
            <v>TECElogo Кутник із внутрішньою різьбою 32х1"</v>
          </cell>
          <cell r="C743">
            <v>22</v>
          </cell>
          <cell r="D743">
            <v>22</v>
          </cell>
        </row>
        <row r="744">
          <cell r="A744">
            <v>8710302</v>
          </cell>
          <cell r="B744" t="str">
            <v>TECElogo Кутник із зовнішньою різьбою 16х1/2"</v>
          </cell>
          <cell r="C744">
            <v>5.05</v>
          </cell>
          <cell r="D744">
            <v>5.05</v>
          </cell>
        </row>
        <row r="745">
          <cell r="A745">
            <v>8710303</v>
          </cell>
          <cell r="B745" t="str">
            <v>TECElogo Кутник із зовнішньою різьбою 20х1/2"</v>
          </cell>
          <cell r="C745">
            <v>6.65</v>
          </cell>
          <cell r="D745">
            <v>6.65</v>
          </cell>
        </row>
        <row r="746">
          <cell r="A746">
            <v>8710304</v>
          </cell>
          <cell r="B746" t="str">
            <v>TECElogo Кутник із зовнішньою різьбою 20х3/4"</v>
          </cell>
          <cell r="C746">
            <v>8</v>
          </cell>
          <cell r="D746">
            <v>8</v>
          </cell>
        </row>
        <row r="747">
          <cell r="A747">
            <v>8710305</v>
          </cell>
          <cell r="B747" t="str">
            <v>TECElogo Кутник із зовнішньою різьбою 25х3/4"</v>
          </cell>
          <cell r="C747">
            <v>14</v>
          </cell>
          <cell r="D747">
            <v>14</v>
          </cell>
        </row>
        <row r="748">
          <cell r="A748">
            <v>8710306</v>
          </cell>
          <cell r="B748" t="str">
            <v>TECElogo Кутник із зовнішньою різьбою 25х1"</v>
          </cell>
          <cell r="C748">
            <v>18</v>
          </cell>
          <cell r="D748">
            <v>18</v>
          </cell>
        </row>
        <row r="749">
          <cell r="A749">
            <v>8710312</v>
          </cell>
          <cell r="B749" t="str">
            <v>TECElogo Кутник із зовнішньою різьбою 32х1"</v>
          </cell>
          <cell r="C749">
            <v>19.899999999999999</v>
          </cell>
          <cell r="D749">
            <v>19.899999999999999</v>
          </cell>
        </row>
        <row r="750">
          <cell r="A750">
            <v>8710402</v>
          </cell>
          <cell r="B750" t="str">
            <v>TECElogo Трійник із внутрішньою різьбою 16х1/2"х16мм</v>
          </cell>
          <cell r="C750">
            <v>8.15</v>
          </cell>
          <cell r="D750">
            <v>8.15</v>
          </cell>
        </row>
        <row r="751">
          <cell r="A751">
            <v>8710403</v>
          </cell>
          <cell r="B751" t="str">
            <v>TECElogo Трійник із внутрішньою різьбою 20х1/2"х20мм</v>
          </cell>
          <cell r="C751">
            <v>10.6</v>
          </cell>
          <cell r="D751">
            <v>10.6</v>
          </cell>
        </row>
        <row r="752">
          <cell r="A752">
            <v>8710404</v>
          </cell>
          <cell r="B752" t="str">
            <v>TECElogo Трійник із внутрішньою різьбою 25х3/4"х25мм</v>
          </cell>
          <cell r="C752">
            <v>15.55</v>
          </cell>
          <cell r="D752">
            <v>15.55</v>
          </cell>
        </row>
        <row r="753">
          <cell r="A753">
            <v>8710406</v>
          </cell>
          <cell r="B753" t="str">
            <v>TECElogo Трійник із внутрішньою різьбою 32х1"х32мм</v>
          </cell>
          <cell r="C753">
            <v>28</v>
          </cell>
          <cell r="D753">
            <v>28</v>
          </cell>
        </row>
        <row r="754">
          <cell r="A754">
            <v>8710408</v>
          </cell>
          <cell r="B754" t="str">
            <v>TECElogo Трійник із внутрішньою різьбою 40х1"х40мм</v>
          </cell>
          <cell r="C754">
            <v>78</v>
          </cell>
          <cell r="D754">
            <v>78</v>
          </cell>
        </row>
        <row r="755">
          <cell r="A755">
            <v>8710410</v>
          </cell>
          <cell r="B755" t="str">
            <v>TECElogo Трійник із внутрішньою різьбою 50х1 1/4"х50мм</v>
          </cell>
          <cell r="C755">
            <v>102</v>
          </cell>
          <cell r="D755">
            <v>102</v>
          </cell>
        </row>
        <row r="756">
          <cell r="A756">
            <v>8711202</v>
          </cell>
          <cell r="B756" t="str">
            <v>TECElogo Адаптер універсальний для металевих труб 16х15мм</v>
          </cell>
          <cell r="C756">
            <v>12.95</v>
          </cell>
          <cell r="D756">
            <v>12.95</v>
          </cell>
        </row>
        <row r="757">
          <cell r="A757">
            <v>8711203</v>
          </cell>
          <cell r="B757" t="str">
            <v>TECElogo Адаптер універсальний для металевих труб 16х18мм</v>
          </cell>
          <cell r="C757">
            <v>12.95</v>
          </cell>
          <cell r="D757">
            <v>12.95</v>
          </cell>
        </row>
        <row r="758">
          <cell r="A758">
            <v>8711204</v>
          </cell>
          <cell r="B758" t="str">
            <v>TECElogo Адаптер універсальний для металевих труб 20х15мм</v>
          </cell>
          <cell r="C758">
            <v>13.45</v>
          </cell>
          <cell r="D758">
            <v>13.45</v>
          </cell>
        </row>
        <row r="759">
          <cell r="A759">
            <v>8711205</v>
          </cell>
          <cell r="B759" t="str">
            <v>TECElogo Адаптер універсальний для металевих труб 20х18мм</v>
          </cell>
          <cell r="C759">
            <v>13.45</v>
          </cell>
          <cell r="D759">
            <v>13.45</v>
          </cell>
        </row>
        <row r="760">
          <cell r="A760">
            <v>8720002</v>
          </cell>
          <cell r="B760" t="str">
            <v>TECElogo Кутник настінний 16х1/2"ВР</v>
          </cell>
          <cell r="C760">
            <v>6.2</v>
          </cell>
          <cell r="D760">
            <v>6.2</v>
          </cell>
        </row>
        <row r="761">
          <cell r="A761">
            <v>8720003</v>
          </cell>
          <cell r="B761" t="str">
            <v>TECElogo Кутник настінний 20х1/2"ВР</v>
          </cell>
          <cell r="C761">
            <v>7.85</v>
          </cell>
          <cell r="D761">
            <v>7.85</v>
          </cell>
        </row>
        <row r="762">
          <cell r="A762">
            <v>8720007</v>
          </cell>
          <cell r="B762" t="str">
            <v>TECElogo Кутник настінний прохідний 16х1/2"ВР</v>
          </cell>
          <cell r="C762">
            <v>14.8</v>
          </cell>
          <cell r="D762">
            <v>14.8</v>
          </cell>
        </row>
        <row r="763">
          <cell r="A763">
            <v>8720008</v>
          </cell>
          <cell r="B763" t="str">
            <v>TECElogo Кутник настінний 16х1/2"ВР подовжений</v>
          </cell>
          <cell r="C763">
            <v>8.9499999999999993</v>
          </cell>
          <cell r="D763">
            <v>8.9499999999999993</v>
          </cell>
        </row>
        <row r="764">
          <cell r="A764">
            <v>8720009</v>
          </cell>
          <cell r="B764" t="str">
            <v>TECElogo Кутник настінний для фіксації у перегородці, 16х1/2"ВР</v>
          </cell>
          <cell r="C764">
            <v>12.95</v>
          </cell>
          <cell r="D764">
            <v>12.95</v>
          </cell>
        </row>
        <row r="765">
          <cell r="A765">
            <v>8720100</v>
          </cell>
          <cell r="B765" t="str">
            <v>TECElogo Монтажний комплект із настінними кутниками для змішувача, 153мм</v>
          </cell>
          <cell r="C765">
            <v>27.55</v>
          </cell>
          <cell r="D765">
            <v>27.55</v>
          </cell>
        </row>
        <row r="766">
          <cell r="A766">
            <v>8730002</v>
          </cell>
          <cell r="B766" t="str">
            <v>TECElogo Розподілювач 3/4" на 2 виходи, 16мм</v>
          </cell>
          <cell r="C766">
            <v>19.2</v>
          </cell>
          <cell r="D766">
            <v>19.2</v>
          </cell>
        </row>
        <row r="767">
          <cell r="A767">
            <v>8730003</v>
          </cell>
          <cell r="B767" t="str">
            <v>TECElogo Розподілювач 3/4" на 3 виходи, 16мм</v>
          </cell>
          <cell r="C767">
            <v>27.5</v>
          </cell>
          <cell r="D767">
            <v>27.5</v>
          </cell>
        </row>
        <row r="768">
          <cell r="A768">
            <v>8730008</v>
          </cell>
          <cell r="B768" t="str">
            <v>TECElogo Розподілювач 3/4" на 2 контури, 16мм, з вентилями, євроконус</v>
          </cell>
          <cell r="C768">
            <v>30.59</v>
          </cell>
          <cell r="D768">
            <v>30.59</v>
          </cell>
        </row>
        <row r="769">
          <cell r="A769">
            <v>8730009</v>
          </cell>
          <cell r="B769" t="str">
            <v>TECElogo Розподілювач 3/4" на 3 контури, 16мм, з вентилями, євроконус</v>
          </cell>
          <cell r="C769">
            <v>42.01</v>
          </cell>
          <cell r="D769">
            <v>42.01</v>
          </cell>
        </row>
        <row r="770">
          <cell r="A770">
            <v>8730201</v>
          </cell>
          <cell r="B770" t="str">
            <v>TECElogo Перехідник з накидною гайкою 16х1/2"</v>
          </cell>
          <cell r="C770">
            <v>12.4</v>
          </cell>
          <cell r="D770">
            <v>12.4</v>
          </cell>
        </row>
        <row r="771">
          <cell r="A771">
            <v>8730202</v>
          </cell>
          <cell r="B771" t="str">
            <v>TECElogo Перехідник з накидною гайкою 16х3/4"</v>
          </cell>
          <cell r="C771">
            <v>12.95</v>
          </cell>
          <cell r="D771">
            <v>12.95</v>
          </cell>
        </row>
        <row r="772">
          <cell r="A772">
            <v>8730203</v>
          </cell>
          <cell r="B772" t="str">
            <v>TECElogo Перехідник з накидною гайкою 20х3/4"</v>
          </cell>
          <cell r="C772">
            <v>14.25</v>
          </cell>
          <cell r="D772">
            <v>14.25</v>
          </cell>
        </row>
        <row r="773">
          <cell r="A773">
            <v>8730204</v>
          </cell>
          <cell r="B773" t="str">
            <v>TECElogo Перехідник з накидною гайкою 25х1"</v>
          </cell>
          <cell r="C773">
            <v>20.55</v>
          </cell>
          <cell r="D773">
            <v>20.55</v>
          </cell>
        </row>
        <row r="774">
          <cell r="A774">
            <v>8730205</v>
          </cell>
          <cell r="B774" t="str">
            <v>TECElogo Перехідник з накидною гайкою 32х1 1/4"</v>
          </cell>
          <cell r="C774">
            <v>27.2</v>
          </cell>
          <cell r="D774">
            <v>27.2</v>
          </cell>
        </row>
        <row r="775">
          <cell r="A775">
            <v>8730215</v>
          </cell>
          <cell r="B775" t="str">
            <v>TECElogo Кутник з накидною гайкою та торцевим ущільненням16 x 3/8”</v>
          </cell>
          <cell r="C775">
            <v>12.47</v>
          </cell>
          <cell r="D775">
            <v>12.47</v>
          </cell>
        </row>
        <row r="776">
          <cell r="A776">
            <v>8730216</v>
          </cell>
          <cell r="B776" t="str">
            <v>TECElogo Кутник з накидною гайкою та торцевим ущільненням16 x 1/2”</v>
          </cell>
          <cell r="C776">
            <v>10.82</v>
          </cell>
          <cell r="D776">
            <v>10.82</v>
          </cell>
        </row>
        <row r="777">
          <cell r="A777">
            <v>8730300</v>
          </cell>
          <cell r="B777" t="str">
            <v>Перехідник TECElogo - TECEflex 16х16мм</v>
          </cell>
          <cell r="C777">
            <v>11.95</v>
          </cell>
          <cell r="D777">
            <v>11.95</v>
          </cell>
        </row>
        <row r="778">
          <cell r="A778">
            <v>8730301</v>
          </cell>
          <cell r="B778" t="str">
            <v>Перехідник TECElogo - TECEflex 20х20мм</v>
          </cell>
          <cell r="C778">
            <v>12.95</v>
          </cell>
          <cell r="D778">
            <v>12.95</v>
          </cell>
        </row>
        <row r="779">
          <cell r="A779">
            <v>8730302</v>
          </cell>
          <cell r="B779" t="str">
            <v>Перехідник TECElogo - TECEflex 25х25мм</v>
          </cell>
          <cell r="C779">
            <v>13.95</v>
          </cell>
          <cell r="D779">
            <v>13.95</v>
          </cell>
        </row>
        <row r="780">
          <cell r="A780">
            <v>8740001</v>
          </cell>
          <cell r="B780" t="str">
            <v>TECElogo Заглушка затискна 16мм</v>
          </cell>
          <cell r="C780">
            <v>7.95</v>
          </cell>
          <cell r="D780">
            <v>7.95</v>
          </cell>
        </row>
        <row r="781">
          <cell r="A781">
            <v>8740101</v>
          </cell>
          <cell r="B781" t="str">
            <v>TECElogo Трійник спарений, одноплощинний, 16х16х16мм</v>
          </cell>
          <cell r="C781">
            <v>35.950000000000003</v>
          </cell>
          <cell r="D781">
            <v>35.950000000000003</v>
          </cell>
        </row>
        <row r="782">
          <cell r="A782">
            <v>8740102</v>
          </cell>
          <cell r="B782" t="str">
            <v>TECElogo Трійник спарений, одноплощинний, 20х16х16мм</v>
          </cell>
          <cell r="C782">
            <v>38.950000000000003</v>
          </cell>
          <cell r="D782">
            <v>38.950000000000003</v>
          </cell>
        </row>
        <row r="783">
          <cell r="A783">
            <v>8740103</v>
          </cell>
          <cell r="B783" t="str">
            <v>TECElogo Трійник спарений, одноплощинний, 20х16х20мм</v>
          </cell>
          <cell r="C783">
            <v>41.95</v>
          </cell>
          <cell r="D783">
            <v>41.95</v>
          </cell>
        </row>
        <row r="784">
          <cell r="A784">
            <v>8740216</v>
          </cell>
          <cell r="B784" t="str">
            <v>TECElogo Євроконус для багатошарових труб 16х3/4"</v>
          </cell>
          <cell r="C784">
            <v>3.4</v>
          </cell>
          <cell r="D784">
            <v>3.4</v>
          </cell>
        </row>
        <row r="785">
          <cell r="A785">
            <v>8740220</v>
          </cell>
          <cell r="B785" t="str">
            <v>TECElogo Євроконус для багатошарових труб 20х3/4"</v>
          </cell>
          <cell r="C785">
            <v>3.5</v>
          </cell>
          <cell r="D785">
            <v>3.5</v>
          </cell>
        </row>
        <row r="786">
          <cell r="A786">
            <v>8740401</v>
          </cell>
          <cell r="B786" t="str">
            <v>TECElogo Трубка для підключення радіатора, Г-подібна 16хØ15мм</v>
          </cell>
          <cell r="C786">
            <v>11.85</v>
          </cell>
          <cell r="D786">
            <v>11.85</v>
          </cell>
        </row>
        <row r="787">
          <cell r="A787">
            <v>8740402</v>
          </cell>
          <cell r="B787" t="str">
            <v>TECElogo Трубка для підключення радіатора, Г-подібна 20хØ15мм</v>
          </cell>
          <cell r="C787">
            <v>16</v>
          </cell>
          <cell r="D787">
            <v>16</v>
          </cell>
        </row>
        <row r="788">
          <cell r="A788">
            <v>8740403</v>
          </cell>
          <cell r="B788" t="str">
            <v>TECElogo Трубка для підключення радіатора, Т-подібна 16хØ15мм</v>
          </cell>
          <cell r="C788">
            <v>18.95</v>
          </cell>
          <cell r="D788">
            <v>18.95</v>
          </cell>
        </row>
        <row r="789">
          <cell r="A789">
            <v>8740404</v>
          </cell>
          <cell r="B789" t="str">
            <v>TECElogo Трубка для підключення радіатора, Т-подібна 20хØ15мм</v>
          </cell>
          <cell r="C789">
            <v>27.85</v>
          </cell>
          <cell r="D789">
            <v>27.85</v>
          </cell>
        </row>
        <row r="790">
          <cell r="A790">
            <v>8740405</v>
          </cell>
          <cell r="B790" t="str">
            <v>TECElogo Монтажний блок підключення радіатора з підлоги, 16хØ15мм</v>
          </cell>
          <cell r="C790">
            <v>30</v>
          </cell>
          <cell r="D790">
            <v>30</v>
          </cell>
        </row>
        <row r="791">
          <cell r="A791">
            <v>8740406</v>
          </cell>
          <cell r="B791" t="str">
            <v>TECElogo Монтажний блок підключення радіатора зі стіни, 16хØ15мм</v>
          </cell>
          <cell r="C791">
            <v>30</v>
          </cell>
          <cell r="D791">
            <v>30</v>
          </cell>
        </row>
        <row r="792">
          <cell r="A792">
            <v>8740421</v>
          </cell>
          <cell r="B792" t="str">
            <v>TECElogo Блок підключення трубок 15мм до радіаторів, нікельований, в комплекті з двома накидними гайками, 16мм х 15Cu х 16мм</v>
          </cell>
          <cell r="C792">
            <v>85</v>
          </cell>
          <cell r="D792">
            <v>85</v>
          </cell>
        </row>
        <row r="793">
          <cell r="A793">
            <v>8740422</v>
          </cell>
          <cell r="B793" t="str">
            <v>TECElogo Блок підключення трубок 15мм до радіаторів, нікельований, в комплекті з двома накидними гайками, 20мм х 15Cu х 20мм</v>
          </cell>
          <cell r="C793">
            <v>89</v>
          </cell>
          <cell r="D793">
            <v>89</v>
          </cell>
        </row>
        <row r="794">
          <cell r="A794">
            <v>8740423</v>
          </cell>
          <cell r="B794" t="str">
            <v>TECElogo Блок підключення трубок 15мм до радіаторів, нікельований, в комплекті з двома накидними гайками, 16мм х 15Cu х заглушка</v>
          </cell>
          <cell r="C794">
            <v>85</v>
          </cell>
          <cell r="D794">
            <v>85</v>
          </cell>
        </row>
        <row r="795">
          <cell r="A795">
            <v>8740424</v>
          </cell>
          <cell r="B795" t="str">
            <v>TECElogo Блок підключення трубок 15мм до радіаторів, нікельований, в комплекті з двома накидними гайками, заглушка х 15Cu х 16мм</v>
          </cell>
          <cell r="C795">
            <v>89</v>
          </cell>
          <cell r="D795">
            <v>89</v>
          </cell>
        </row>
        <row r="796">
          <cell r="A796">
            <v>8740439</v>
          </cell>
          <cell r="B796" t="str">
            <v>Різьбозатискне з'єднання 15х3/4” для мідних трубок (1шт)</v>
          </cell>
          <cell r="C796">
            <v>4.49</v>
          </cell>
          <cell r="D796">
            <v>4.3499999999999996</v>
          </cell>
        </row>
        <row r="797">
          <cell r="A797">
            <v>8740440</v>
          </cell>
          <cell r="B797" t="str">
            <v>Перехідник "євроконус" 3/4"ЗР х 1/2"ЗР</v>
          </cell>
          <cell r="C797">
            <v>2.99</v>
          </cell>
          <cell r="D797">
            <v>2.99</v>
          </cell>
        </row>
        <row r="798">
          <cell r="A798">
            <v>8740550</v>
          </cell>
          <cell r="B798" t="str">
            <v>TECElogo Монтажний блок підключення радіатора зі стіни, 16мм</v>
          </cell>
          <cell r="C798">
            <v>14.95</v>
          </cell>
          <cell r="D798">
            <v>16.77</v>
          </cell>
        </row>
        <row r="799">
          <cell r="A799">
            <v>8780016</v>
          </cell>
          <cell r="B799" t="str">
            <v>TECElogo Кран кульовий хром 16х16мм, відсікаючий</v>
          </cell>
          <cell r="C799">
            <v>41.82</v>
          </cell>
          <cell r="D799">
            <v>41.82</v>
          </cell>
        </row>
        <row r="800">
          <cell r="A800">
            <v>8780020</v>
          </cell>
          <cell r="B800" t="str">
            <v>TECElogo Кран кульовий хром 20х20мм, відсікаючий</v>
          </cell>
          <cell r="C800">
            <v>45.16</v>
          </cell>
          <cell r="D800">
            <v>45.16</v>
          </cell>
        </row>
        <row r="801">
          <cell r="A801">
            <v>8780116</v>
          </cell>
          <cell r="B801" t="str">
            <v>TECElogo Кран кульовий хром 16х16мм, з регулятором</v>
          </cell>
          <cell r="C801">
            <v>37.5</v>
          </cell>
          <cell r="D801">
            <v>37.5</v>
          </cell>
        </row>
        <row r="802">
          <cell r="A802">
            <v>8780120</v>
          </cell>
          <cell r="B802" t="str">
            <v>TECElogo Кран кульовий хром 20х20мм, з регулятором</v>
          </cell>
          <cell r="C802">
            <v>40.799999999999997</v>
          </cell>
          <cell r="D802">
            <v>40.799999999999997</v>
          </cell>
        </row>
        <row r="803">
          <cell r="A803">
            <v>8790001</v>
          </cell>
          <cell r="B803" t="str">
            <v>Стартовий набір TECElogo 16мм</v>
          </cell>
          <cell r="C803">
            <v>699</v>
          </cell>
          <cell r="D803">
            <v>699</v>
          </cell>
        </row>
        <row r="804">
          <cell r="A804">
            <v>8790002</v>
          </cell>
          <cell r="B804" t="str">
            <v>Стартовий набір TECElogo 16-25мм</v>
          </cell>
          <cell r="C804">
            <v>1499</v>
          </cell>
          <cell r="D804">
            <v>1700</v>
          </cell>
        </row>
        <row r="805">
          <cell r="A805">
            <v>8710516</v>
          </cell>
          <cell r="B805" t="str">
            <v>TECElogo Муфта 16х16мм PPSU</v>
          </cell>
          <cell r="C805">
            <v>4.3600000000000003</v>
          </cell>
          <cell r="D805">
            <v>4.3600000000000003</v>
          </cell>
        </row>
        <row r="806">
          <cell r="A806">
            <v>8710520</v>
          </cell>
          <cell r="B806" t="str">
            <v>TECElogo Муфта 20х20мм PPSU</v>
          </cell>
          <cell r="C806">
            <v>6.1</v>
          </cell>
          <cell r="D806">
            <v>6.1</v>
          </cell>
        </row>
        <row r="807">
          <cell r="A807">
            <v>8710525</v>
          </cell>
          <cell r="B807" t="str">
            <v>TECElogo Муфта 25х25мм PPSU</v>
          </cell>
          <cell r="C807">
            <v>7.65</v>
          </cell>
          <cell r="D807">
            <v>7.65</v>
          </cell>
        </row>
        <row r="808">
          <cell r="A808">
            <v>8710532</v>
          </cell>
          <cell r="B808" t="str">
            <v>TECElogo Муфта 32х32мм PPSU</v>
          </cell>
          <cell r="C808">
            <v>15.95</v>
          </cell>
          <cell r="D808">
            <v>15.95</v>
          </cell>
        </row>
        <row r="809">
          <cell r="A809">
            <v>8710540</v>
          </cell>
          <cell r="B809" t="str">
            <v>TECElogo Муфта 40х40мм PPSU</v>
          </cell>
          <cell r="C809">
            <v>27.1</v>
          </cell>
          <cell r="D809">
            <v>27.1</v>
          </cell>
        </row>
        <row r="810">
          <cell r="A810">
            <v>8710550</v>
          </cell>
          <cell r="B810" t="str">
            <v>TECElogo Муфта 50х50мм PPSU</v>
          </cell>
          <cell r="C810">
            <v>38.950000000000003</v>
          </cell>
          <cell r="D810">
            <v>38.950000000000003</v>
          </cell>
        </row>
        <row r="811">
          <cell r="A811">
            <v>8710563</v>
          </cell>
          <cell r="B811" t="str">
            <v>TECElogo Муфта 63х63мм PPSU</v>
          </cell>
          <cell r="C811">
            <v>109</v>
          </cell>
          <cell r="D811">
            <v>109</v>
          </cell>
        </row>
        <row r="812">
          <cell r="A812">
            <v>8710616</v>
          </cell>
          <cell r="B812" t="str">
            <v>TECElogo Муфта редукційна 20х16мм PPSU</v>
          </cell>
          <cell r="C812">
            <v>5.35</v>
          </cell>
          <cell r="D812">
            <v>5.35</v>
          </cell>
        </row>
        <row r="813">
          <cell r="A813">
            <v>8710620</v>
          </cell>
          <cell r="B813" t="str">
            <v>TECElogo Муфта редукційна 25х16мм PPSU</v>
          </cell>
          <cell r="C813">
            <v>6.5</v>
          </cell>
          <cell r="D813">
            <v>6.5</v>
          </cell>
        </row>
        <row r="814">
          <cell r="A814">
            <v>8710625</v>
          </cell>
          <cell r="B814" t="str">
            <v>TECElogo Муфта редукційна 25х20мм PPSU</v>
          </cell>
          <cell r="C814">
            <v>6.95</v>
          </cell>
          <cell r="D814">
            <v>6.95</v>
          </cell>
        </row>
        <row r="815">
          <cell r="A815">
            <v>8710632</v>
          </cell>
          <cell r="B815" t="str">
            <v>TECElogo Муфта редукційна 32х20мм PPSU</v>
          </cell>
          <cell r="C815">
            <v>12.65</v>
          </cell>
          <cell r="D815">
            <v>12.65</v>
          </cell>
        </row>
        <row r="816">
          <cell r="A816">
            <v>8710633</v>
          </cell>
          <cell r="B816" t="str">
            <v>TECElogo Муфта редукційна 32х25мм PPSU</v>
          </cell>
          <cell r="C816">
            <v>13.55</v>
          </cell>
          <cell r="D816">
            <v>13.55</v>
          </cell>
        </row>
        <row r="817">
          <cell r="A817">
            <v>8710640</v>
          </cell>
          <cell r="B817" t="str">
            <v>TECElogo Муфта редукційна 40х32мм PPSU</v>
          </cell>
          <cell r="C817">
            <v>23.95</v>
          </cell>
          <cell r="D817">
            <v>23.95</v>
          </cell>
        </row>
        <row r="818">
          <cell r="A818">
            <v>8710650</v>
          </cell>
          <cell r="B818" t="str">
            <v>TECElogo Муфта редукційна 50х40мм PPSU</v>
          </cell>
          <cell r="C818">
            <v>33</v>
          </cell>
          <cell r="D818">
            <v>33</v>
          </cell>
        </row>
        <row r="819">
          <cell r="A819">
            <v>8710663</v>
          </cell>
          <cell r="B819" t="str">
            <v>TECElogo Муфта редукційна 63х50мм PPSU</v>
          </cell>
          <cell r="C819">
            <v>98</v>
          </cell>
          <cell r="D819">
            <v>98</v>
          </cell>
        </row>
        <row r="820">
          <cell r="A820">
            <v>8710716</v>
          </cell>
          <cell r="B820" t="str">
            <v>TECElogo Кутник 90° 16мм PPSU</v>
          </cell>
          <cell r="C820">
            <v>4.9000000000000004</v>
          </cell>
          <cell r="D820">
            <v>4.9000000000000004</v>
          </cell>
        </row>
        <row r="821">
          <cell r="A821">
            <v>8710720</v>
          </cell>
          <cell r="B821" t="str">
            <v>TECElogo Кутник 90° 20мм PPSU</v>
          </cell>
          <cell r="C821">
            <v>6.3</v>
          </cell>
          <cell r="D821">
            <v>6.3</v>
          </cell>
        </row>
        <row r="822">
          <cell r="A822">
            <v>8710725</v>
          </cell>
          <cell r="B822" t="str">
            <v>TECElogo Кутник 90° 25мм PPSU</v>
          </cell>
          <cell r="C822">
            <v>8.5</v>
          </cell>
          <cell r="D822">
            <v>8.5</v>
          </cell>
        </row>
        <row r="823">
          <cell r="A823">
            <v>8710732</v>
          </cell>
          <cell r="B823" t="str">
            <v>TECElogo Кутник 90° 32мм PPSU</v>
          </cell>
          <cell r="C823">
            <v>18.95</v>
          </cell>
          <cell r="D823">
            <v>18.95</v>
          </cell>
        </row>
        <row r="824">
          <cell r="A824">
            <v>8710740</v>
          </cell>
          <cell r="B824" t="str">
            <v>TECElogo Кутник 90° 40мм PPSU</v>
          </cell>
          <cell r="C824">
            <v>29.95</v>
          </cell>
          <cell r="D824">
            <v>29.95</v>
          </cell>
        </row>
        <row r="825">
          <cell r="A825">
            <v>8710750</v>
          </cell>
          <cell r="B825" t="str">
            <v>TECElogo Кутник 90° 50мм PPSU</v>
          </cell>
          <cell r="C825">
            <v>35.5</v>
          </cell>
          <cell r="D825">
            <v>35.5</v>
          </cell>
        </row>
        <row r="826">
          <cell r="A826">
            <v>8710763</v>
          </cell>
          <cell r="B826" t="str">
            <v>TECElogo Кутник 90° 63мм PPSU</v>
          </cell>
          <cell r="C826">
            <v>115</v>
          </cell>
          <cell r="D826">
            <v>115</v>
          </cell>
        </row>
        <row r="827">
          <cell r="A827">
            <v>8710817</v>
          </cell>
          <cell r="B827" t="str">
            <v>TECElogo Заглушка 16мм PPSU</v>
          </cell>
          <cell r="C827">
            <v>5.15</v>
          </cell>
          <cell r="D827">
            <v>5.15</v>
          </cell>
        </row>
        <row r="828">
          <cell r="A828">
            <v>8710821</v>
          </cell>
          <cell r="B828" t="str">
            <v>TECElogo Заглушка 20мм PPSU</v>
          </cell>
          <cell r="C828">
            <v>7.85</v>
          </cell>
          <cell r="D828">
            <v>7.85</v>
          </cell>
        </row>
        <row r="829">
          <cell r="A829">
            <v>8710916</v>
          </cell>
          <cell r="B829" t="str">
            <v>TECElogo Трійник 16х16х16мм PPSU</v>
          </cell>
          <cell r="C829">
            <v>6.95</v>
          </cell>
          <cell r="D829">
            <v>6.95</v>
          </cell>
        </row>
        <row r="830">
          <cell r="A830">
            <v>8710920</v>
          </cell>
          <cell r="B830" t="str">
            <v>TECElogo Трійник 20х20х20мм PPSU</v>
          </cell>
          <cell r="C830">
            <v>9.5</v>
          </cell>
          <cell r="D830">
            <v>9.5</v>
          </cell>
        </row>
        <row r="831">
          <cell r="A831">
            <v>8710925</v>
          </cell>
          <cell r="B831" t="str">
            <v>TECElogo Трійник 25х25х25мм PPSU</v>
          </cell>
          <cell r="C831">
            <v>12.75</v>
          </cell>
          <cell r="D831">
            <v>12.75</v>
          </cell>
        </row>
        <row r="832">
          <cell r="A832">
            <v>8710932</v>
          </cell>
          <cell r="B832" t="str">
            <v>TECElogo Трійник 32х32х32мм PPSU</v>
          </cell>
          <cell r="C832">
            <v>24.6</v>
          </cell>
          <cell r="D832">
            <v>24.6</v>
          </cell>
        </row>
        <row r="833">
          <cell r="A833">
            <v>8710940</v>
          </cell>
          <cell r="B833" t="str">
            <v>TECElogo Трійник 40х40х40мм PPSU</v>
          </cell>
          <cell r="C833">
            <v>39</v>
          </cell>
          <cell r="D833">
            <v>39</v>
          </cell>
        </row>
        <row r="834">
          <cell r="A834">
            <v>8710950</v>
          </cell>
          <cell r="B834" t="str">
            <v>TECElogo Трійник 50х50х50мм PPSU</v>
          </cell>
          <cell r="C834">
            <v>65</v>
          </cell>
          <cell r="D834">
            <v>65</v>
          </cell>
        </row>
        <row r="835">
          <cell r="A835">
            <v>8710963</v>
          </cell>
          <cell r="B835" t="str">
            <v>TECElogo Трійник 63х63х63мм PPSU</v>
          </cell>
          <cell r="C835">
            <v>189</v>
          </cell>
          <cell r="D835">
            <v>189</v>
          </cell>
        </row>
        <row r="836">
          <cell r="A836">
            <v>8711004</v>
          </cell>
          <cell r="B836" t="str">
            <v>TECElogo Трійник редукційний 20х16х16мм PPSU</v>
          </cell>
          <cell r="C836">
            <v>7.6</v>
          </cell>
          <cell r="D836">
            <v>7.6</v>
          </cell>
        </row>
        <row r="837">
          <cell r="A837">
            <v>8711005</v>
          </cell>
          <cell r="B837" t="str">
            <v>TECElogo Трійник редукційний 20х16х20мм PPSU</v>
          </cell>
          <cell r="C837">
            <v>8.4</v>
          </cell>
          <cell r="D837">
            <v>8.4</v>
          </cell>
        </row>
        <row r="838">
          <cell r="A838">
            <v>8711006</v>
          </cell>
          <cell r="B838" t="str">
            <v>TECElogo Трійник редукційний 20х20х16мм PPSU</v>
          </cell>
          <cell r="C838">
            <v>8.75</v>
          </cell>
          <cell r="D838">
            <v>8.75</v>
          </cell>
        </row>
        <row r="839">
          <cell r="A839">
            <v>8711007</v>
          </cell>
          <cell r="B839" t="str">
            <v>TECElogo Трійник редукційний 25х16х16мм PPSU</v>
          </cell>
          <cell r="C839">
            <v>9.25</v>
          </cell>
          <cell r="D839">
            <v>9.25</v>
          </cell>
        </row>
        <row r="840">
          <cell r="A840">
            <v>8711008</v>
          </cell>
          <cell r="B840" t="str">
            <v>TECElogo Трійник редукційний 25х16х25мм PPSU</v>
          </cell>
          <cell r="C840">
            <v>10.75</v>
          </cell>
          <cell r="D840">
            <v>10.75</v>
          </cell>
        </row>
        <row r="841">
          <cell r="A841">
            <v>8711009</v>
          </cell>
          <cell r="B841" t="str">
            <v>TECElogo Трійник редукційний 25х20х20мм PPSU</v>
          </cell>
          <cell r="C841">
            <v>10.45</v>
          </cell>
          <cell r="D841">
            <v>10.45</v>
          </cell>
        </row>
        <row r="842">
          <cell r="A842">
            <v>8711010</v>
          </cell>
          <cell r="B842" t="str">
            <v>TECElogo Трійник редукційний 25х20х25мм PPSU</v>
          </cell>
          <cell r="C842">
            <v>11.35</v>
          </cell>
          <cell r="D842">
            <v>11.35</v>
          </cell>
        </row>
        <row r="843">
          <cell r="A843">
            <v>8711011</v>
          </cell>
          <cell r="B843" t="str">
            <v>TECElogo Трійник редукційний 20х25х20мм PPSU</v>
          </cell>
          <cell r="C843">
            <v>12.3</v>
          </cell>
          <cell r="D843">
            <v>12.3</v>
          </cell>
        </row>
        <row r="844">
          <cell r="A844">
            <v>8711012</v>
          </cell>
          <cell r="B844" t="str">
            <v>TECElogo Трійник редукційний 32х16х32мм PPSU</v>
          </cell>
          <cell r="C844">
            <v>19.95</v>
          </cell>
          <cell r="D844">
            <v>19.95</v>
          </cell>
        </row>
        <row r="845">
          <cell r="A845">
            <v>8711013</v>
          </cell>
          <cell r="B845" t="str">
            <v>TECElogo Трійник редукційний 32х20х32мм PPSU</v>
          </cell>
          <cell r="C845">
            <v>19.95</v>
          </cell>
          <cell r="D845">
            <v>19.95</v>
          </cell>
        </row>
        <row r="846">
          <cell r="A846">
            <v>8711014</v>
          </cell>
          <cell r="B846" t="str">
            <v>TECElogo Трійник редукційний 32х25х32мм PPSU</v>
          </cell>
          <cell r="C846">
            <v>22.35</v>
          </cell>
          <cell r="D846">
            <v>22.35</v>
          </cell>
        </row>
        <row r="847">
          <cell r="A847">
            <v>8711015</v>
          </cell>
          <cell r="B847" t="str">
            <v>TECElogo Трійник редукційний 32х25х25мм PPSU</v>
          </cell>
          <cell r="C847">
            <v>22.35</v>
          </cell>
          <cell r="D847">
            <v>22.35</v>
          </cell>
        </row>
        <row r="848">
          <cell r="A848">
            <v>8711017</v>
          </cell>
          <cell r="B848" t="str">
            <v>TECElogo Трійник редукційний 40х25х40мм PPSU</v>
          </cell>
          <cell r="C848">
            <v>32.1</v>
          </cell>
          <cell r="D848">
            <v>32.1</v>
          </cell>
        </row>
        <row r="849">
          <cell r="A849">
            <v>8711018</v>
          </cell>
          <cell r="B849" t="str">
            <v>TECElogo Трійник редукційний 40х32х40мм PPSU</v>
          </cell>
          <cell r="C849">
            <v>32.950000000000003</v>
          </cell>
          <cell r="D849">
            <v>32.950000000000003</v>
          </cell>
        </row>
        <row r="850">
          <cell r="A850">
            <v>8711019</v>
          </cell>
          <cell r="B850" t="str">
            <v>TECElogo Трійник редукційний 40х32х32мм PPSU</v>
          </cell>
          <cell r="C850">
            <v>32.1</v>
          </cell>
          <cell r="D850">
            <v>32.1</v>
          </cell>
        </row>
        <row r="851">
          <cell r="A851">
            <v>8711020</v>
          </cell>
          <cell r="B851" t="str">
            <v>TECElogo Трійник редукційний 50х25х50мм PPSU</v>
          </cell>
          <cell r="C851">
            <v>45</v>
          </cell>
          <cell r="D851">
            <v>45</v>
          </cell>
        </row>
        <row r="852">
          <cell r="A852">
            <v>8711021</v>
          </cell>
          <cell r="B852" t="str">
            <v>TECElogo Трійник редукційний 50х32х50мм PPSU</v>
          </cell>
          <cell r="C852">
            <v>45</v>
          </cell>
          <cell r="D852">
            <v>45</v>
          </cell>
        </row>
        <row r="853">
          <cell r="A853">
            <v>8711022</v>
          </cell>
          <cell r="B853" t="str">
            <v>TECElogo Трійник редукційний 63х32х63мм PPSU</v>
          </cell>
          <cell r="C853">
            <v>154</v>
          </cell>
          <cell r="D853">
            <v>154</v>
          </cell>
        </row>
        <row r="854">
          <cell r="A854">
            <v>8711023</v>
          </cell>
          <cell r="B854" t="str">
            <v>TECElogo Трійник редукційний 63х50х63мм PPSU</v>
          </cell>
          <cell r="C854">
            <v>201</v>
          </cell>
          <cell r="D854">
            <v>201</v>
          </cell>
        </row>
        <row r="855">
          <cell r="A855">
            <v>8711116</v>
          </cell>
          <cell r="B855" t="str">
            <v>TECElogo Штуцер кутовий 16х16мм PPSU</v>
          </cell>
          <cell r="C855">
            <v>4.8499999999999996</v>
          </cell>
          <cell r="D855">
            <v>4.8499999999999996</v>
          </cell>
        </row>
        <row r="856">
          <cell r="A856">
            <v>8711120</v>
          </cell>
          <cell r="B856" t="str">
            <v>TECElogo Штуцер кутовий 20х20мм PPSU</v>
          </cell>
          <cell r="C856">
            <v>6.2</v>
          </cell>
          <cell r="D856">
            <v>6.2</v>
          </cell>
        </row>
        <row r="857">
          <cell r="A857">
            <v>8711125</v>
          </cell>
          <cell r="B857" t="str">
            <v>TECElogo Штуцер кутовий 25х25мм PPSU</v>
          </cell>
          <cell r="C857">
            <v>8.35</v>
          </cell>
          <cell r="D857">
            <v>8.35</v>
          </cell>
        </row>
        <row r="858">
          <cell r="A858">
            <v>8760000</v>
          </cell>
          <cell r="B858" t="str">
            <v>TECElogo Ручка калібратора 16-63мм</v>
          </cell>
          <cell r="C858">
            <v>50</v>
          </cell>
          <cell r="D858">
            <v>50</v>
          </cell>
        </row>
        <row r="859">
          <cell r="A859">
            <v>8760001</v>
          </cell>
          <cell r="B859" t="str">
            <v>TECElogo Комплект інструменту 16-25мм</v>
          </cell>
          <cell r="C859">
            <v>450</v>
          </cell>
          <cell r="D859">
            <v>450</v>
          </cell>
        </row>
        <row r="860">
          <cell r="A860">
            <v>8760002</v>
          </cell>
          <cell r="B860" t="str">
            <v>TECElogo Ножиці 14-25мм</v>
          </cell>
          <cell r="C860">
            <v>85</v>
          </cell>
          <cell r="D860">
            <v>85</v>
          </cell>
        </row>
        <row r="861">
          <cell r="A861">
            <v>8760003</v>
          </cell>
          <cell r="B861" t="str">
            <v>TECElogo Лезо для ножиць 8760002</v>
          </cell>
          <cell r="C861">
            <v>30</v>
          </cell>
          <cell r="D861">
            <v>30</v>
          </cell>
        </row>
        <row r="862">
          <cell r="A862">
            <v>8760005</v>
          </cell>
          <cell r="B862" t="str">
            <v xml:space="preserve">TECElogo Насадка калібратора 16-63мм для електроінструменту </v>
          </cell>
          <cell r="C862">
            <v>45</v>
          </cell>
          <cell r="D862">
            <v>45</v>
          </cell>
        </row>
        <row r="863">
          <cell r="A863">
            <v>8760006</v>
          </cell>
          <cell r="B863" t="str">
            <v>TECElogo Затискач для труб 14-25мм</v>
          </cell>
          <cell r="C863">
            <v>90</v>
          </cell>
          <cell r="D863">
            <v>90</v>
          </cell>
        </row>
        <row r="864">
          <cell r="A864">
            <v>8760007</v>
          </cell>
          <cell r="B864" t="str">
            <v>TECElogo Комплект інструменту 32-50мм</v>
          </cell>
          <cell r="C864">
            <v>850</v>
          </cell>
          <cell r="D864">
            <v>850</v>
          </cell>
        </row>
        <row r="865">
          <cell r="A865">
            <v>8760008</v>
          </cell>
          <cell r="B865" t="str">
            <v>Труборіз дисковий 14-63 мм</v>
          </cell>
          <cell r="C865">
            <v>130</v>
          </cell>
          <cell r="D865">
            <v>130</v>
          </cell>
        </row>
        <row r="866">
          <cell r="A866">
            <v>8760009</v>
          </cell>
          <cell r="B866" t="str">
            <v>Лезо для труборіза дискового 14-63 мм</v>
          </cell>
          <cell r="C866">
            <v>30</v>
          </cell>
          <cell r="D866">
            <v>30</v>
          </cell>
        </row>
        <row r="867">
          <cell r="A867">
            <v>8760010</v>
          </cell>
          <cell r="B867" t="str">
            <v>TECElogo Комплект інструменту 32-40мм</v>
          </cell>
          <cell r="C867">
            <v>550</v>
          </cell>
          <cell r="D867">
            <v>550</v>
          </cell>
        </row>
        <row r="868">
          <cell r="A868">
            <v>8760011</v>
          </cell>
          <cell r="B868" t="str">
            <v>TECElogo Сумка для інструменту 16-25мм, на пасок</v>
          </cell>
          <cell r="C868">
            <v>29.99</v>
          </cell>
          <cell r="D868">
            <v>29.99</v>
          </cell>
        </row>
        <row r="869">
          <cell r="A869">
            <v>8760016</v>
          </cell>
          <cell r="B869" t="str">
            <v>TECElogo Калібратор 16мм</v>
          </cell>
          <cell r="C869">
            <v>55</v>
          </cell>
          <cell r="D869">
            <v>55</v>
          </cell>
        </row>
        <row r="870">
          <cell r="A870">
            <v>8760020</v>
          </cell>
          <cell r="B870" t="str">
            <v>TECElogo Калібратор 20мм</v>
          </cell>
          <cell r="C870">
            <v>60</v>
          </cell>
          <cell r="D870">
            <v>60</v>
          </cell>
        </row>
        <row r="871">
          <cell r="A871">
            <v>8760025</v>
          </cell>
          <cell r="B871" t="str">
            <v>TECElogo Калібратор 25мм</v>
          </cell>
          <cell r="C871">
            <v>65</v>
          </cell>
          <cell r="D871">
            <v>65</v>
          </cell>
        </row>
        <row r="872">
          <cell r="A872">
            <v>8760032</v>
          </cell>
          <cell r="B872" t="str">
            <v>TECElogo Калібратор 32мм</v>
          </cell>
          <cell r="C872">
            <v>85</v>
          </cell>
          <cell r="D872">
            <v>85</v>
          </cell>
        </row>
        <row r="873">
          <cell r="A873">
            <v>8760040</v>
          </cell>
          <cell r="B873" t="str">
            <v>TECElogo Калібратор 40мм</v>
          </cell>
          <cell r="C873">
            <v>110</v>
          </cell>
          <cell r="D873">
            <v>110</v>
          </cell>
        </row>
        <row r="874">
          <cell r="A874">
            <v>8760050</v>
          </cell>
          <cell r="B874" t="str">
            <v>TECElogo Калібратор 50мм</v>
          </cell>
          <cell r="C874">
            <v>140</v>
          </cell>
          <cell r="D874">
            <v>140</v>
          </cell>
        </row>
        <row r="875">
          <cell r="A875">
            <v>8760063</v>
          </cell>
          <cell r="B875" t="str">
            <v>TECElogo Калібратор 63мм</v>
          </cell>
          <cell r="C875">
            <v>165</v>
          </cell>
          <cell r="D875">
            <v>165</v>
          </cell>
        </row>
        <row r="876">
          <cell r="A876">
            <v>8760103</v>
          </cell>
          <cell r="B876" t="str">
            <v>TECElogo Ключ демонтажний 16-20мм</v>
          </cell>
          <cell r="C876">
            <v>3.5</v>
          </cell>
          <cell r="D876">
            <v>3.5</v>
          </cell>
        </row>
        <row r="877">
          <cell r="A877">
            <v>8760125</v>
          </cell>
          <cell r="B877" t="str">
            <v>TECElogo Ключ демонтажний 25мм</v>
          </cell>
          <cell r="C877">
            <v>13</v>
          </cell>
          <cell r="D877">
            <v>13</v>
          </cell>
        </row>
        <row r="878">
          <cell r="A878">
            <v>8760132</v>
          </cell>
          <cell r="B878" t="str">
            <v>TECElogo Ключ демонтажний 32мм</v>
          </cell>
          <cell r="C878">
            <v>15</v>
          </cell>
          <cell r="D878">
            <v>15</v>
          </cell>
        </row>
        <row r="879">
          <cell r="A879">
            <v>8760140</v>
          </cell>
          <cell r="B879" t="str">
            <v>TECElogo Ключ демонтажний 40мм</v>
          </cell>
          <cell r="C879">
            <v>18</v>
          </cell>
          <cell r="D879">
            <v>18</v>
          </cell>
        </row>
        <row r="880">
          <cell r="A880">
            <v>8760150</v>
          </cell>
          <cell r="B880" t="str">
            <v>TECElogo Ключ демонтажний 50мм</v>
          </cell>
          <cell r="C880">
            <v>20</v>
          </cell>
          <cell r="D880">
            <v>20</v>
          </cell>
        </row>
        <row r="881">
          <cell r="A881">
            <v>8760163</v>
          </cell>
          <cell r="B881" t="str">
            <v>TECElogo Ключ демонтажний 63мм</v>
          </cell>
          <cell r="C881">
            <v>27</v>
          </cell>
          <cell r="D881">
            <v>27</v>
          </cell>
        </row>
        <row r="882">
          <cell r="A882">
            <v>8760216</v>
          </cell>
          <cell r="B882" t="str">
            <v>TECElogo Трубозгин внутрішній 16мм</v>
          </cell>
          <cell r="C882">
            <v>23</v>
          </cell>
          <cell r="D882">
            <v>23</v>
          </cell>
        </row>
        <row r="883">
          <cell r="A883">
            <v>8760220</v>
          </cell>
          <cell r="B883" t="str">
            <v>TECElogo Трубозгин внутрішній 20мм</v>
          </cell>
          <cell r="C883">
            <v>28</v>
          </cell>
          <cell r="D883">
            <v>28</v>
          </cell>
        </row>
        <row r="884">
          <cell r="A884">
            <v>8760225</v>
          </cell>
          <cell r="B884" t="str">
            <v>TECElogo Трубозгин внутрішній 25мм</v>
          </cell>
          <cell r="C884">
            <v>35</v>
          </cell>
          <cell r="D884">
            <v>35</v>
          </cell>
        </row>
        <row r="885">
          <cell r="A885">
            <v>8760316</v>
          </cell>
          <cell r="B885" t="str">
            <v>TECElogo Трубозгин зовнішній 16мм</v>
          </cell>
          <cell r="C885">
            <v>24</v>
          </cell>
          <cell r="D885">
            <v>24</v>
          </cell>
        </row>
        <row r="886">
          <cell r="A886">
            <v>8760320</v>
          </cell>
          <cell r="B886" t="str">
            <v>TECElogo Трубозгин зовнішній 20мм</v>
          </cell>
          <cell r="C886">
            <v>29</v>
          </cell>
          <cell r="D886">
            <v>29</v>
          </cell>
        </row>
        <row r="887">
          <cell r="A887">
            <v>8760325</v>
          </cell>
          <cell r="B887" t="str">
            <v>TECElogo Трубозгин зовнішній 25мм</v>
          </cell>
          <cell r="C887">
            <v>36</v>
          </cell>
          <cell r="D887">
            <v>36</v>
          </cell>
        </row>
        <row r="888">
          <cell r="A888">
            <v>8760416</v>
          </cell>
          <cell r="B888" t="str">
            <v>TECElogo Тримач для фітингів 16мм</v>
          </cell>
          <cell r="C888">
            <v>7</v>
          </cell>
          <cell r="D888">
            <v>7</v>
          </cell>
        </row>
        <row r="889">
          <cell r="A889">
            <v>8760420</v>
          </cell>
          <cell r="B889" t="str">
            <v>TECElogo Тримач для фітингів 20мм</v>
          </cell>
          <cell r="C889">
            <v>8</v>
          </cell>
          <cell r="D889">
            <v>8</v>
          </cell>
        </row>
        <row r="890">
          <cell r="A890">
            <v>8760425</v>
          </cell>
          <cell r="B890" t="str">
            <v>TECElogo Тримач для фітингів 25мм</v>
          </cell>
          <cell r="C890">
            <v>9</v>
          </cell>
          <cell r="D890">
            <v>9</v>
          </cell>
        </row>
        <row r="891">
          <cell r="A891">
            <v>8760432</v>
          </cell>
          <cell r="B891" t="str">
            <v>TECElogo Тримач для фітингів 32мм</v>
          </cell>
          <cell r="C891">
            <v>24</v>
          </cell>
          <cell r="D891">
            <v>24</v>
          </cell>
        </row>
        <row r="892">
          <cell r="A892">
            <v>8760440</v>
          </cell>
          <cell r="B892" t="str">
            <v>TECElogo Тримач для фітингів 40мм</v>
          </cell>
          <cell r="C892">
            <v>26</v>
          </cell>
          <cell r="D892">
            <v>26</v>
          </cell>
        </row>
        <row r="893">
          <cell r="A893">
            <v>8760450</v>
          </cell>
          <cell r="B893" t="str">
            <v>TECElogo Тримач для фітингів 50мм</v>
          </cell>
          <cell r="C893">
            <v>28</v>
          </cell>
          <cell r="D893">
            <v>28</v>
          </cell>
        </row>
        <row r="894">
          <cell r="A894">
            <v>8760463</v>
          </cell>
          <cell r="B894" t="str">
            <v>TECElogo Тримач для фітингів 63мм</v>
          </cell>
          <cell r="C894">
            <v>30</v>
          </cell>
          <cell r="D894">
            <v>30</v>
          </cell>
        </row>
        <row r="895">
          <cell r="A895">
            <v>8730006</v>
          </cell>
          <cell r="B895" t="str">
            <v>Розподілювач 3/4" на 2 контури, з вентилями, євроконус</v>
          </cell>
          <cell r="C895">
            <v>18</v>
          </cell>
          <cell r="D895">
            <v>18</v>
          </cell>
        </row>
        <row r="896">
          <cell r="A896">
            <v>8730007</v>
          </cell>
          <cell r="B896" t="str">
            <v>Розподілювач 3/4" на 3 контури, з вентилями, євроконус</v>
          </cell>
          <cell r="C896">
            <v>25</v>
          </cell>
          <cell r="D896">
            <v>25</v>
          </cell>
        </row>
        <row r="897">
          <cell r="A897">
            <v>8740100</v>
          </cell>
          <cell r="B897" t="str">
            <v>TECElogo Короб захисний для тріника спареного, одноплощинного</v>
          </cell>
          <cell r="C897">
            <v>4.5</v>
          </cell>
          <cell r="D897">
            <v>4.5</v>
          </cell>
        </row>
        <row r="898">
          <cell r="A898">
            <v>8740430</v>
          </cell>
          <cell r="B898" t="str">
            <v xml:space="preserve">Головка термостатична ТЕСЕ, M 30 x 1,5   </v>
          </cell>
          <cell r="C898">
            <v>12.99</v>
          </cell>
          <cell r="D898">
            <v>12.99</v>
          </cell>
        </row>
        <row r="899">
          <cell r="A899">
            <v>8740431</v>
          </cell>
          <cell r="B899" t="str">
            <v>Вентиль термостатичний, прямий, 1/2"</v>
          </cell>
          <cell r="C899">
            <v>14.99</v>
          </cell>
          <cell r="D899">
            <v>14.99</v>
          </cell>
        </row>
        <row r="900">
          <cell r="A900">
            <v>8740432</v>
          </cell>
          <cell r="B900" t="str">
            <v>Вентиль термостатичний, кутовий, 1/2"</v>
          </cell>
          <cell r="C900">
            <v>14.99</v>
          </cell>
          <cell r="D900">
            <v>14.99</v>
          </cell>
        </row>
        <row r="901">
          <cell r="A901">
            <v>8740433</v>
          </cell>
          <cell r="B901" t="str">
            <v>Вентиль зворотній, прямий, 1/2"</v>
          </cell>
          <cell r="C901">
            <v>6.99</v>
          </cell>
          <cell r="D901">
            <v>6.99</v>
          </cell>
        </row>
        <row r="902">
          <cell r="A902">
            <v>8740434</v>
          </cell>
          <cell r="B902" t="str">
            <v>Вентиль зворотній, кутовий, 1/2"</v>
          </cell>
          <cell r="C902">
            <v>6.99</v>
          </cell>
          <cell r="D902">
            <v>6.99</v>
          </cell>
        </row>
        <row r="903">
          <cell r="A903">
            <v>8740435</v>
          </cell>
          <cell r="B903" t="str">
            <v>Блок підключення радіатора, прямий, 3/4", євроконус</v>
          </cell>
          <cell r="C903">
            <v>12.99</v>
          </cell>
          <cell r="D903">
            <v>12.99</v>
          </cell>
        </row>
        <row r="904">
          <cell r="A904">
            <v>8740436</v>
          </cell>
          <cell r="B904" t="str">
            <v>Блок підключення радіатора, кутовий, 3/4", євроконус</v>
          </cell>
          <cell r="C904">
            <v>12.99</v>
          </cell>
          <cell r="D904">
            <v>12.99</v>
          </cell>
        </row>
        <row r="905">
          <cell r="A905">
            <v>8740437</v>
          </cell>
          <cell r="B905" t="str">
            <v>Блок підключення радіатора, прямий, 1/2", євроконус</v>
          </cell>
          <cell r="C905">
            <v>14.99</v>
          </cell>
          <cell r="D905">
            <v>14.99</v>
          </cell>
        </row>
        <row r="906">
          <cell r="A906">
            <v>8740438</v>
          </cell>
          <cell r="B906" t="str">
            <v>Блок підключення радіатора, кутовий, 1/2", євроконус</v>
          </cell>
          <cell r="C906">
            <v>14.99</v>
          </cell>
          <cell r="D906">
            <v>14.99</v>
          </cell>
        </row>
        <row r="907">
          <cell r="A907">
            <v>8780200</v>
          </cell>
          <cell r="B907" t="str">
            <v>Подовжувач для кранів кульових, 1/2 ЗР/ВР, Д=23мм</v>
          </cell>
          <cell r="C907">
            <v>7.99</v>
          </cell>
          <cell r="D907">
            <v>7.99</v>
          </cell>
        </row>
        <row r="908">
          <cell r="A908">
            <v>9310000</v>
          </cell>
          <cell r="B908" t="str">
            <v>Модуль ТЕСЕ для умивальника, 1120мм</v>
          </cell>
          <cell r="C908">
            <v>125</v>
          </cell>
          <cell r="D908">
            <v>125</v>
          </cell>
        </row>
        <row r="909">
          <cell r="A909">
            <v>9330000</v>
          </cell>
          <cell r="B909" t="str">
            <v>Модуль ТЕСЕ для підвісного біде, 1120мм</v>
          </cell>
          <cell r="C909">
            <v>145</v>
          </cell>
          <cell r="D909">
            <v>135</v>
          </cell>
        </row>
        <row r="910">
          <cell r="A910">
            <v>9330005</v>
          </cell>
          <cell r="B910" t="str">
            <v>Модуль ТЕСЕ для підвісного біде, 820мм</v>
          </cell>
          <cell r="C910">
            <v>155</v>
          </cell>
          <cell r="D910">
            <v>155</v>
          </cell>
        </row>
        <row r="911">
          <cell r="A911">
            <v>9000000</v>
          </cell>
          <cell r="B911" t="str">
            <v>Профіль 33х33мм</v>
          </cell>
          <cell r="C911">
            <v>6</v>
          </cell>
          <cell r="D911">
            <v>6</v>
          </cell>
        </row>
        <row r="912">
          <cell r="A912">
            <v>9010002</v>
          </cell>
          <cell r="B912" t="str">
            <v>Кутовий з'єднувальний елемент</v>
          </cell>
          <cell r="C912">
            <v>1.5</v>
          </cell>
          <cell r="D912">
            <v>1.5</v>
          </cell>
        </row>
        <row r="913">
          <cell r="A913">
            <v>9030002</v>
          </cell>
          <cell r="B913" t="str">
            <v>Кріплення одинарне</v>
          </cell>
          <cell r="C913">
            <v>5</v>
          </cell>
          <cell r="D913">
            <v>5</v>
          </cell>
        </row>
        <row r="914">
          <cell r="A914">
            <v>9030011</v>
          </cell>
          <cell r="B914" t="str">
            <v>Кріплення подвійне</v>
          </cell>
          <cell r="C914">
            <v>8</v>
          </cell>
          <cell r="D914">
            <v>8</v>
          </cell>
        </row>
        <row r="915">
          <cell r="A915">
            <v>9030013</v>
          </cell>
          <cell r="B915" t="str">
            <v>Кріплення подвійне подовжене</v>
          </cell>
          <cell r="C915">
            <v>9</v>
          </cell>
          <cell r="D915">
            <v>21.95</v>
          </cell>
        </row>
        <row r="916">
          <cell r="A916">
            <v>9020033</v>
          </cell>
          <cell r="B916" t="str">
            <v>Монтажний комплект ТЕСЕprofil для умивальника</v>
          </cell>
          <cell r="C916">
            <v>32</v>
          </cell>
          <cell r="D916">
            <v>36.799999999999997</v>
          </cell>
        </row>
        <row r="917">
          <cell r="A917">
            <v>9020034</v>
          </cell>
          <cell r="B917" t="str">
            <v>Монтажний комплект ТЕСЕprofil для умивальника, з прихованим сифоном</v>
          </cell>
          <cell r="C917">
            <v>65</v>
          </cell>
          <cell r="D917">
            <v>65</v>
          </cell>
        </row>
        <row r="918">
          <cell r="A918">
            <v>9020036</v>
          </cell>
          <cell r="B918" t="str">
            <v>Комплект для підключення пральної машини</v>
          </cell>
          <cell r="C918">
            <v>40</v>
          </cell>
          <cell r="D918">
            <v>46.17</v>
          </cell>
        </row>
        <row r="919">
          <cell r="A919">
            <v>9020040</v>
          </cell>
          <cell r="B919" t="str">
            <v>Монтажна рама для арматури</v>
          </cell>
          <cell r="C919">
            <v>28</v>
          </cell>
          <cell r="D919">
            <v>32.99</v>
          </cell>
        </row>
        <row r="920">
          <cell r="A920">
            <v>9020041</v>
          </cell>
          <cell r="B920" t="str">
            <v>Монтажна рама для прихованої арматури
 (Hansa Varox, Hansgrohe i-box, Kludi Flex-Box)</v>
          </cell>
          <cell r="C920">
            <v>29</v>
          </cell>
          <cell r="D920">
            <v>32.81</v>
          </cell>
        </row>
        <row r="921">
          <cell r="A921">
            <v>9380013</v>
          </cell>
          <cell r="B921" t="str">
            <v>Телескопічне кріплення модуля ТЕСЕ до стіни, горизонтальне</v>
          </cell>
          <cell r="C921">
            <v>59</v>
          </cell>
          <cell r="D921">
            <v>59</v>
          </cell>
        </row>
        <row r="922">
          <cell r="A922">
            <v>9010003</v>
          </cell>
          <cell r="B922" t="str">
            <v>Мультикліпса, TECEprofil</v>
          </cell>
          <cell r="C922">
            <v>1.35</v>
          </cell>
          <cell r="D922">
            <v>3.65</v>
          </cell>
        </row>
        <row r="923">
          <cell r="A923">
            <v>9010009</v>
          </cell>
          <cell r="B923" t="str">
            <v>Торцеве з'єднання профілю, TECEprofil</v>
          </cell>
          <cell r="C923">
            <v>1.35</v>
          </cell>
          <cell r="D923">
            <v>3.5</v>
          </cell>
        </row>
        <row r="924">
          <cell r="A924">
            <v>9018002</v>
          </cell>
          <cell r="B924" t="str">
            <v>З'єднання універсальне, TECEprofil</v>
          </cell>
          <cell r="C924">
            <v>4.9000000000000004</v>
          </cell>
          <cell r="D924">
            <v>7.81</v>
          </cell>
        </row>
        <row r="925">
          <cell r="A925">
            <v>9021019</v>
          </cell>
          <cell r="B925" t="str">
            <v>Звукоізоляційний комплект для кутових кріплень</v>
          </cell>
          <cell r="C925">
            <v>2</v>
          </cell>
          <cell r="D925">
            <v>2</v>
          </cell>
        </row>
        <row r="926">
          <cell r="A926">
            <v>9030017</v>
          </cell>
          <cell r="B926" t="str">
            <v>Опора модуля ТЕСЕ для монтажу на вільному просторі</v>
          </cell>
          <cell r="C926">
            <v>27</v>
          </cell>
          <cell r="D926">
            <v>36.75</v>
          </cell>
        </row>
        <row r="927">
          <cell r="A927">
            <v>9030028</v>
          </cell>
          <cell r="B927" t="str">
            <v>Опорні ніжки для модулів ТЕСЕ, подовжені</v>
          </cell>
          <cell r="C927">
            <v>29.9</v>
          </cell>
          <cell r="D927">
            <v>29.9</v>
          </cell>
        </row>
        <row r="928">
          <cell r="A928">
            <v>9040001</v>
          </cell>
          <cell r="B928" t="str">
            <v>Анкерна кліпса з різьбою М10, TECEprofil</v>
          </cell>
          <cell r="C928">
            <v>3.4</v>
          </cell>
          <cell r="D928">
            <v>5.94</v>
          </cell>
        </row>
        <row r="929">
          <cell r="A929">
            <v>9040004</v>
          </cell>
          <cell r="B929" t="str">
            <v>Анкерна кліпса з різьбою М8, TECEprofil</v>
          </cell>
          <cell r="C929">
            <v>3.4</v>
          </cell>
          <cell r="D929">
            <v>6.29</v>
          </cell>
        </row>
        <row r="930">
          <cell r="A930">
            <v>9041029</v>
          </cell>
          <cell r="B930" t="str">
            <v>Комплект опор для підвісних унітазів зі зменшеною висотою</v>
          </cell>
          <cell r="C930">
            <v>23</v>
          </cell>
          <cell r="D930">
            <v>23.4</v>
          </cell>
        </row>
        <row r="931">
          <cell r="A931">
            <v>9042010</v>
          </cell>
          <cell r="B931" t="str">
            <v>Панелі для встановлення поручнів (на модуль 9300009)</v>
          </cell>
          <cell r="C931">
            <v>89</v>
          </cell>
          <cell r="D931">
            <v>98</v>
          </cell>
        </row>
        <row r="932">
          <cell r="A932">
            <v>9042011</v>
          </cell>
          <cell r="B932" t="str">
            <v>Панелі для встановлення поручнів (на модуль 9300009)</v>
          </cell>
          <cell r="C932">
            <v>89</v>
          </cell>
          <cell r="D932">
            <v>98</v>
          </cell>
        </row>
        <row r="933">
          <cell r="A933">
            <v>9042012</v>
          </cell>
          <cell r="B933" t="str">
            <v>Панелі для встановлення поручнів (на модуль 9300009)</v>
          </cell>
          <cell r="C933">
            <v>89</v>
          </cell>
          <cell r="D933">
            <v>98</v>
          </cell>
        </row>
        <row r="934">
          <cell r="A934">
            <v>9042013</v>
          </cell>
          <cell r="B934" t="str">
            <v>Панелі для встановлення поручнів (на модуль 9300009)</v>
          </cell>
          <cell r="C934">
            <v>89</v>
          </cell>
          <cell r="D934">
            <v>98</v>
          </cell>
        </row>
        <row r="935">
          <cell r="A935">
            <v>9042016</v>
          </cell>
          <cell r="B935" t="str">
            <v>Панелі для встановлення поручнів (на модуль 9300009)</v>
          </cell>
          <cell r="C935">
            <v>89</v>
          </cell>
          <cell r="D935">
            <v>98</v>
          </cell>
        </row>
        <row r="936">
          <cell r="A936">
            <v>9140000</v>
          </cell>
          <cell r="B936" t="str">
            <v>Ніжка з торцевим елементом</v>
          </cell>
          <cell r="C936">
            <v>8</v>
          </cell>
          <cell r="D936">
            <v>8</v>
          </cell>
        </row>
        <row r="937">
          <cell r="A937">
            <v>9200010</v>
          </cell>
          <cell r="B937" t="str">
            <v>Прокладка звукоізолююча для підвісного унітазу та біде</v>
          </cell>
          <cell r="C937">
            <v>7</v>
          </cell>
          <cell r="D937">
            <v>7</v>
          </cell>
        </row>
        <row r="938">
          <cell r="A938">
            <v>9380000</v>
          </cell>
          <cell r="B938" t="str">
            <v>Комплект кріплення модуля ТЕСЕ до стіни, TECEprofil</v>
          </cell>
          <cell r="C938">
            <v>22.5</v>
          </cell>
          <cell r="D938">
            <v>26.3</v>
          </cell>
        </row>
        <row r="939">
          <cell r="A939">
            <v>9380001</v>
          </cell>
          <cell r="B939" t="str">
            <v>Телескопічне кріплення модуля ТЕСЕ, вертикальне</v>
          </cell>
          <cell r="C939">
            <v>20</v>
          </cell>
          <cell r="D939">
            <v>31.8</v>
          </cell>
        </row>
        <row r="940">
          <cell r="A940">
            <v>9380002</v>
          </cell>
          <cell r="B940" t="str">
            <v>Телескопічне кріплення модуля ТЕСЕ до стіни</v>
          </cell>
          <cell r="C940">
            <v>39</v>
          </cell>
          <cell r="D940">
            <v>39</v>
          </cell>
        </row>
        <row r="941">
          <cell r="A941">
            <v>9380003</v>
          </cell>
          <cell r="B941" t="str">
            <v>Комплект для монтажу модуля ТЕСЕ у куті</v>
          </cell>
          <cell r="C941">
            <v>25</v>
          </cell>
          <cell r="D941">
            <v>25</v>
          </cell>
        </row>
        <row r="942">
          <cell r="A942">
            <v>9380004</v>
          </cell>
          <cell r="B942" t="str">
            <v>Комплект для монтажу модуля ТЕСЕ під кутом 45º до стіни</v>
          </cell>
          <cell r="C942">
            <v>62</v>
          </cell>
          <cell r="D942">
            <v>62</v>
          </cell>
        </row>
        <row r="943">
          <cell r="A943">
            <v>9380007</v>
          </cell>
          <cell r="B943" t="str">
            <v>Комплект шпильок для кріплення модуля ТЕСЕ до стіни</v>
          </cell>
          <cell r="C943">
            <v>3.95</v>
          </cell>
          <cell r="D943">
            <v>3.95</v>
          </cell>
        </row>
        <row r="944">
          <cell r="A944">
            <v>9380300</v>
          </cell>
          <cell r="B944" t="str">
            <v>Комплект кріплення модуля ТЕСЕ до стіни, 90°</v>
          </cell>
          <cell r="C944">
            <v>10.95</v>
          </cell>
          <cell r="D944">
            <v>10.95</v>
          </cell>
        </row>
        <row r="945">
          <cell r="A945">
            <v>9820035</v>
          </cell>
          <cell r="B945" t="str">
            <v>Відвід каналізаційний до модуля TECE для умивальника DN40/50</v>
          </cell>
          <cell r="C945">
            <v>3.9</v>
          </cell>
          <cell r="D945">
            <v>3.9</v>
          </cell>
        </row>
        <row r="946">
          <cell r="A946">
            <v>9820047</v>
          </cell>
          <cell r="B946" t="str">
            <v>Комплект кріпильних елементів для біде</v>
          </cell>
          <cell r="C946">
            <v>14.9</v>
          </cell>
          <cell r="D946">
            <v>14.9</v>
          </cell>
        </row>
        <row r="947">
          <cell r="A947">
            <v>9820059</v>
          </cell>
          <cell r="B947" t="str">
            <v>Перехідник гумовий 30/50 мм для TECEprofil</v>
          </cell>
          <cell r="C947">
            <v>3.2</v>
          </cell>
          <cell r="D947">
            <v>3.2</v>
          </cell>
        </row>
        <row r="948">
          <cell r="A948">
            <v>9370000</v>
          </cell>
          <cell r="B948" t="str">
            <v>Бачок ТЕСЕbox для підвісного унітазу з фронтальним розташуванням панелі змиву, висотою 820мм</v>
          </cell>
          <cell r="C948">
            <v>181</v>
          </cell>
          <cell r="D948">
            <v>159</v>
          </cell>
        </row>
        <row r="949">
          <cell r="A949">
            <v>9370021</v>
          </cell>
          <cell r="B949" t="str">
            <v>Клапан змиву пісуара з монтажною пластиною</v>
          </cell>
          <cell r="C949">
            <v>63</v>
          </cell>
          <cell r="D949">
            <v>90</v>
          </cell>
        </row>
        <row r="950">
          <cell r="A950">
            <v>9030024</v>
          </cell>
          <cell r="B950" t="str">
            <v>Монтажні опори для бачка TECEbox 9.370.000 (комплект -2шт.)</v>
          </cell>
          <cell r="C950">
            <v>24</v>
          </cell>
          <cell r="D950">
            <v>26.55</v>
          </cell>
        </row>
        <row r="951">
          <cell r="A951">
            <v>9030029</v>
          </cell>
          <cell r="B951" t="str">
            <v>Короб монтажний для панелей змиву TECE</v>
          </cell>
          <cell r="C951">
            <v>9.5</v>
          </cell>
          <cell r="D951">
            <v>9.5</v>
          </cell>
        </row>
        <row r="952">
          <cell r="A952">
            <v>9370007</v>
          </cell>
          <cell r="B952" t="str">
            <v>Бачок TECEbox 8см для підлогового унітазу</v>
          </cell>
          <cell r="C952">
            <v>155</v>
          </cell>
          <cell r="D952">
            <v>155</v>
          </cell>
        </row>
        <row r="953">
          <cell r="A953">
            <v>9221011</v>
          </cell>
          <cell r="B953" t="str">
            <v>Зливний патрубок бачка TECE для підлогових унітазів</v>
          </cell>
          <cell r="C953">
            <v>13</v>
          </cell>
          <cell r="D953">
            <v>13</v>
          </cell>
        </row>
        <row r="954">
          <cell r="A954">
            <v>9240100</v>
          </cell>
          <cell r="B954" t="str">
            <v>Панель одинарного змиву для унітазу TECEambia, білий</v>
          </cell>
          <cell r="C954">
            <v>30</v>
          </cell>
          <cell r="D954">
            <v>30</v>
          </cell>
        </row>
        <row r="955">
          <cell r="A955">
            <v>9240125</v>
          </cell>
          <cell r="B955" t="str">
            <v>Панель одинарного змиву для унітазу TECEambia, хром матовий</v>
          </cell>
          <cell r="C955">
            <v>45</v>
          </cell>
          <cell r="D955">
            <v>45</v>
          </cell>
        </row>
        <row r="956">
          <cell r="A956">
            <v>9240126</v>
          </cell>
          <cell r="B956" t="str">
            <v>Панель одинарного змиву для унітазу TECEambia, хром глянцевий</v>
          </cell>
          <cell r="C956">
            <v>45</v>
          </cell>
          <cell r="D956">
            <v>45</v>
          </cell>
        </row>
        <row r="957">
          <cell r="A957">
            <v>9240140</v>
          </cell>
          <cell r="B957" t="str">
            <v>Панель одинарного змиву для унітазу TECEambia, білий антибактеріальний</v>
          </cell>
          <cell r="C957">
            <v>40</v>
          </cell>
          <cell r="D957">
            <v>40</v>
          </cell>
        </row>
        <row r="958">
          <cell r="A958">
            <v>9240200</v>
          </cell>
          <cell r="B958" t="str">
            <v>Панель змиву для унітазу TECEambia, пластикова, біла</v>
          </cell>
          <cell r="C958">
            <v>30</v>
          </cell>
          <cell r="D958">
            <v>30</v>
          </cell>
        </row>
        <row r="959">
          <cell r="A959">
            <v>9240201</v>
          </cell>
          <cell r="B959" t="str">
            <v>Панель змиву для унітазу TECEambia, пластикова, пергамон</v>
          </cell>
          <cell r="C959">
            <v>35</v>
          </cell>
          <cell r="D959">
            <v>35</v>
          </cell>
        </row>
        <row r="960">
          <cell r="A960">
            <v>9240225</v>
          </cell>
          <cell r="B960" t="str">
            <v>Панель змиву для унітазу TECEambia, пластикова, хром матовий</v>
          </cell>
          <cell r="C960">
            <v>45</v>
          </cell>
          <cell r="D960">
            <v>45</v>
          </cell>
        </row>
        <row r="961">
          <cell r="A961">
            <v>9240226</v>
          </cell>
          <cell r="B961" t="str">
            <v>Панель змиву для унітазу TECEambia, пластикова, хром глянцевий</v>
          </cell>
          <cell r="C961">
            <v>45</v>
          </cell>
          <cell r="D961">
            <v>45</v>
          </cell>
        </row>
        <row r="962">
          <cell r="A962">
            <v>9240240</v>
          </cell>
          <cell r="B962" t="str">
            <v>Панель змиву для унітазу TECEambia, пластикова, біла антибактеріальна</v>
          </cell>
          <cell r="C962">
            <v>40</v>
          </cell>
          <cell r="D962">
            <v>40</v>
          </cell>
        </row>
        <row r="963">
          <cell r="A963">
            <v>9240253</v>
          </cell>
          <cell r="B963" t="str">
            <v>Панель змиву для унітазу TECEambia, пластикова, хром матовий, клавіші хром глянцевий</v>
          </cell>
          <cell r="C963">
            <v>48</v>
          </cell>
          <cell r="D963">
            <v>48</v>
          </cell>
        </row>
        <row r="964">
          <cell r="A964">
            <v>9240254</v>
          </cell>
          <cell r="B964" t="str">
            <v>Панель змиву для унітазу TECEambia, пластикова, хром глянцевий, клавіші хром матовий</v>
          </cell>
          <cell r="C964">
            <v>48</v>
          </cell>
          <cell r="D964">
            <v>48</v>
          </cell>
        </row>
        <row r="965">
          <cell r="A965">
            <v>9242100</v>
          </cell>
          <cell r="B965" t="str">
            <v>Панель змиву для пісуару TECEambia, пластикова, біла</v>
          </cell>
          <cell r="C965">
            <v>65</v>
          </cell>
          <cell r="D965">
            <v>65</v>
          </cell>
        </row>
        <row r="966">
          <cell r="A966">
            <v>9242126</v>
          </cell>
          <cell r="B966" t="str">
            <v>Панель змиву для пісуару TECEambia, пластикова, хром глянцевий</v>
          </cell>
          <cell r="C966">
            <v>85</v>
          </cell>
          <cell r="D966">
            <v>85</v>
          </cell>
        </row>
        <row r="967">
          <cell r="A967">
            <v>9242140</v>
          </cell>
          <cell r="B967" t="str">
            <v>Панель змиву для пісуару TECEambia, пластикова, біла антибактеріальна</v>
          </cell>
          <cell r="C967">
            <v>75</v>
          </cell>
          <cell r="D967">
            <v>75</v>
          </cell>
        </row>
        <row r="968">
          <cell r="A968">
            <v>9240310</v>
          </cell>
          <cell r="B968" t="str">
            <v>Панель одинарного змиву для унітазу TECEplanus, нержавіюча сталь, сатин</v>
          </cell>
          <cell r="C968">
            <v>85</v>
          </cell>
          <cell r="D968">
            <v>85</v>
          </cell>
        </row>
        <row r="969">
          <cell r="A969">
            <v>9240311</v>
          </cell>
          <cell r="B969" t="str">
            <v>Панель одинарного змиву для унітазу TECEplanus, хром глянцевий</v>
          </cell>
          <cell r="C969">
            <v>85</v>
          </cell>
          <cell r="D969">
            <v>85</v>
          </cell>
        </row>
        <row r="970">
          <cell r="A970">
            <v>9240312</v>
          </cell>
          <cell r="B970" t="str">
            <v>Панель одинарного змиву для унітазу TECEplanus, білий шовковисто-матовий</v>
          </cell>
          <cell r="C970">
            <v>75</v>
          </cell>
          <cell r="D970">
            <v>75</v>
          </cell>
        </row>
        <row r="971">
          <cell r="A971">
            <v>9240314</v>
          </cell>
          <cell r="B971" t="str">
            <v>Панель одинарного змиву для унітазу TECEplanus, білий глянцевий</v>
          </cell>
          <cell r="C971">
            <v>90</v>
          </cell>
          <cell r="D971">
            <v>90</v>
          </cell>
        </row>
        <row r="972">
          <cell r="A972">
            <v>9240320</v>
          </cell>
          <cell r="B972" t="str">
            <v>Панель змиву для унітазу TECEplanus, нержавіюча сталь, сатин</v>
          </cell>
          <cell r="C972">
            <v>85</v>
          </cell>
          <cell r="D972">
            <v>85</v>
          </cell>
        </row>
        <row r="973">
          <cell r="A973">
            <v>9240321</v>
          </cell>
          <cell r="B973" t="str">
            <v>Панель змиву для унітазу TECEplanus, хром глянцевий</v>
          </cell>
          <cell r="C973">
            <v>85</v>
          </cell>
          <cell r="D973">
            <v>85</v>
          </cell>
        </row>
        <row r="974">
          <cell r="A974">
            <v>9240322</v>
          </cell>
          <cell r="B974" t="str">
            <v>Панель змиву для унітазу TECEplanus, білий шовковисто-матовий</v>
          </cell>
          <cell r="C974">
            <v>75</v>
          </cell>
          <cell r="D974">
            <v>75</v>
          </cell>
        </row>
        <row r="975">
          <cell r="A975">
            <v>9240324</v>
          </cell>
          <cell r="B975" t="str">
            <v>Панель змиву для унітазу TECEplanus, білий глянцевий</v>
          </cell>
          <cell r="C975">
            <v>90</v>
          </cell>
          <cell r="D975">
            <v>90</v>
          </cell>
        </row>
        <row r="976">
          <cell r="A976">
            <v>9240365</v>
          </cell>
          <cell r="B976" t="str">
            <v>Панель змиву для унітазу TECEplanus, антична мідь</v>
          </cell>
          <cell r="C976">
            <v>345</v>
          </cell>
          <cell r="D976">
            <v>365</v>
          </cell>
        </row>
        <row r="977">
          <cell r="A977">
            <v>9240366</v>
          </cell>
          <cell r="B977" t="str">
            <v>Панель змиву для унітазу TECEplanus, антична бронза</v>
          </cell>
          <cell r="C977">
            <v>345</v>
          </cell>
          <cell r="D977">
            <v>365</v>
          </cell>
        </row>
        <row r="978">
          <cell r="A978">
            <v>9242310</v>
          </cell>
          <cell r="B978" t="str">
            <v>Панель змиву для пісуару TECEplanus, нержавіюча сталь, сатин</v>
          </cell>
          <cell r="C978">
            <v>108</v>
          </cell>
          <cell r="D978">
            <v>108</v>
          </cell>
        </row>
        <row r="979">
          <cell r="A979">
            <v>9242311</v>
          </cell>
          <cell r="B979" t="str">
            <v>Панель змиву для пісуару TECEplanus, хром глянцевий</v>
          </cell>
          <cell r="C979">
            <v>108</v>
          </cell>
          <cell r="D979">
            <v>108</v>
          </cell>
        </row>
        <row r="980">
          <cell r="A980">
            <v>9242312</v>
          </cell>
          <cell r="B980" t="str">
            <v>Панель змиву для пісуару TECEplanus, білий шовковисто-матовий</v>
          </cell>
          <cell r="C980">
            <v>108</v>
          </cell>
          <cell r="D980">
            <v>108</v>
          </cell>
        </row>
        <row r="981">
          <cell r="A981">
            <v>9242314</v>
          </cell>
          <cell r="B981" t="str">
            <v>Панель змиву для пісуару TECEplanus, білий глянцевий</v>
          </cell>
          <cell r="C981">
            <v>117</v>
          </cell>
          <cell r="D981">
            <v>117</v>
          </cell>
        </row>
        <row r="982">
          <cell r="A982">
            <v>9240350</v>
          </cell>
          <cell r="B982" t="str">
            <v>Панель змиву для унітазу TECEplanus IR, 6V, нержавіюча сталь, сатин</v>
          </cell>
          <cell r="C982">
            <v>587</v>
          </cell>
          <cell r="D982">
            <v>587</v>
          </cell>
        </row>
        <row r="983">
          <cell r="A983">
            <v>9240351</v>
          </cell>
          <cell r="B983" t="str">
            <v>Панель змиву для унітазу TECEplanus IR, 6V, хром глянцевий</v>
          </cell>
          <cell r="C983">
            <v>587</v>
          </cell>
          <cell r="D983">
            <v>587</v>
          </cell>
        </row>
        <row r="984">
          <cell r="A984">
            <v>9240352</v>
          </cell>
          <cell r="B984" t="str">
            <v>Панель змиву для унітазу TECEplanus IR, 230/12V, нержавіюча сталь, сатин</v>
          </cell>
          <cell r="C984">
            <v>587</v>
          </cell>
          <cell r="D984">
            <v>587</v>
          </cell>
        </row>
        <row r="985">
          <cell r="A985">
            <v>9240353</v>
          </cell>
          <cell r="B985" t="str">
            <v>Панель змиву для унітазу TECEplanus IR, 230/12V, хром глянцевий</v>
          </cell>
          <cell r="C985">
            <v>587</v>
          </cell>
          <cell r="D985">
            <v>587</v>
          </cell>
        </row>
        <row r="986">
          <cell r="A986">
            <v>9240361</v>
          </cell>
          <cell r="B986" t="str">
            <v>Панель змиву для унітазу TECEplanus IR, 6V, білий глянцевий</v>
          </cell>
          <cell r="C986">
            <v>595</v>
          </cell>
          <cell r="D986">
            <v>595</v>
          </cell>
        </row>
        <row r="987">
          <cell r="A987">
            <v>9240362</v>
          </cell>
          <cell r="B987" t="str">
            <v>Панель змиву для унітазу TECEplanus IR, 230/12V, білий глянцевий</v>
          </cell>
          <cell r="C987">
            <v>595</v>
          </cell>
          <cell r="D987">
            <v>595</v>
          </cell>
        </row>
        <row r="988">
          <cell r="A988">
            <v>9242350</v>
          </cell>
          <cell r="B988" t="str">
            <v>Панель змиву для пісуару TECEplanus IR, 6V, нержавіюча сталь, сатин</v>
          </cell>
          <cell r="C988">
            <v>421</v>
          </cell>
          <cell r="D988">
            <v>464</v>
          </cell>
        </row>
        <row r="989">
          <cell r="A989">
            <v>9242351</v>
          </cell>
          <cell r="B989" t="str">
            <v>Панель змиву для пісуару TECEplanus IR, 6V, хром глянцевий</v>
          </cell>
          <cell r="C989">
            <v>421</v>
          </cell>
          <cell r="D989">
            <v>464</v>
          </cell>
        </row>
        <row r="990">
          <cell r="A990">
            <v>9242352</v>
          </cell>
          <cell r="B990" t="str">
            <v>Панель змиву для пісуару TECEplanus IR, 230/12V, нержавіюча сталь, сатин</v>
          </cell>
          <cell r="C990">
            <v>421</v>
          </cell>
          <cell r="D990">
            <v>464</v>
          </cell>
        </row>
        <row r="991">
          <cell r="A991">
            <v>9242353</v>
          </cell>
          <cell r="B991" t="str">
            <v>Панель змиву для пісуару TECEplanus IR, 230/12V, хром глянцевий</v>
          </cell>
          <cell r="C991">
            <v>421</v>
          </cell>
          <cell r="D991">
            <v>464</v>
          </cell>
        </row>
        <row r="992">
          <cell r="A992">
            <v>9242354</v>
          </cell>
          <cell r="B992" t="str">
            <v>Панель змиву для пісуару TECEplanus IR, 6V, білий матовий</v>
          </cell>
          <cell r="C992">
            <v>421</v>
          </cell>
          <cell r="D992">
            <v>464</v>
          </cell>
        </row>
        <row r="993">
          <cell r="A993">
            <v>9242355</v>
          </cell>
          <cell r="B993" t="str">
            <v>Панель змиву для пісуару TECEplanus IR, 230/12V, білий матовий</v>
          </cell>
          <cell r="C993">
            <v>421</v>
          </cell>
          <cell r="D993">
            <v>464</v>
          </cell>
        </row>
        <row r="994">
          <cell r="A994">
            <v>9242356</v>
          </cell>
          <cell r="B994" t="str">
            <v>Панель змиву для пісуару TECEplanus IR, 6V, білий глянцевий</v>
          </cell>
          <cell r="C994">
            <v>428</v>
          </cell>
          <cell r="D994">
            <v>464</v>
          </cell>
        </row>
        <row r="995">
          <cell r="A995">
            <v>9242357</v>
          </cell>
          <cell r="B995" t="str">
            <v>Панель змиву для пісуару TECEplanus IR, 230/12V, білий глянцевий</v>
          </cell>
          <cell r="C995">
            <v>428</v>
          </cell>
          <cell r="D995">
            <v>464</v>
          </cell>
        </row>
        <row r="996">
          <cell r="A996">
            <v>9242050</v>
          </cell>
          <cell r="B996" t="str">
            <v>Панель змиву для пісуару TECEfilo, 230/12V, пластик, біла</v>
          </cell>
          <cell r="C996">
            <v>290</v>
          </cell>
          <cell r="D996">
            <v>290</v>
          </cell>
        </row>
        <row r="997">
          <cell r="A997">
            <v>9242051</v>
          </cell>
          <cell r="B997" t="str">
            <v>Панель змиву для пісуару TECEfilo, 7,2V, пластик, біла</v>
          </cell>
          <cell r="C997">
            <v>365</v>
          </cell>
          <cell r="D997">
            <v>365</v>
          </cell>
        </row>
        <row r="998">
          <cell r="A998">
            <v>9242054</v>
          </cell>
          <cell r="B998" t="str">
            <v>Панель змиву для пісуару TECEfilo, 230/12V, пластик, хром глянцевий</v>
          </cell>
          <cell r="C998">
            <v>330</v>
          </cell>
          <cell r="D998">
            <v>330</v>
          </cell>
        </row>
        <row r="999">
          <cell r="A999">
            <v>9242055</v>
          </cell>
          <cell r="B999" t="str">
            <v>Панель змиву для пісуару TECEfilo, 7,2V, пластик, хром глянцевий</v>
          </cell>
          <cell r="C999">
            <v>395</v>
          </cell>
          <cell r="D999">
            <v>395</v>
          </cell>
        </row>
        <row r="1000">
          <cell r="A1000">
            <v>9242060</v>
          </cell>
          <cell r="B1000" t="str">
            <v>Панель змиву для пісуару TECEfilo, 230/12V, скло, біле</v>
          </cell>
          <cell r="C1000">
            <v>390</v>
          </cell>
          <cell r="D1000">
            <v>390</v>
          </cell>
        </row>
        <row r="1001">
          <cell r="A1001">
            <v>9242061</v>
          </cell>
          <cell r="B1001" t="str">
            <v>Панель змиву для пісуару TECEfilo, 7,2V, скло, біле</v>
          </cell>
          <cell r="C1001">
            <v>490</v>
          </cell>
          <cell r="D1001">
            <v>490</v>
          </cell>
        </row>
        <row r="1002">
          <cell r="A1002">
            <v>9242062</v>
          </cell>
          <cell r="B1002" t="str">
            <v>Панель змиву для пісуару TECEfilo, 230/12V, скло, чорне</v>
          </cell>
          <cell r="C1002">
            <v>450</v>
          </cell>
          <cell r="D1002">
            <v>450</v>
          </cell>
        </row>
        <row r="1003">
          <cell r="A1003">
            <v>9242063</v>
          </cell>
          <cell r="B1003" t="str">
            <v>Панель змиву для пісуару TECEfilo, 7,2V, скло, чорне</v>
          </cell>
          <cell r="C1003">
            <v>550</v>
          </cell>
          <cell r="D1003">
            <v>550</v>
          </cell>
        </row>
        <row r="1004">
          <cell r="A1004">
            <v>9242070</v>
          </cell>
          <cell r="B1004" t="str">
            <v>Панель змиву для пісуару TECEfilo, 230/12V, нерж. сталь</v>
          </cell>
          <cell r="C1004">
            <v>450</v>
          </cell>
          <cell r="D1004">
            <v>450</v>
          </cell>
        </row>
        <row r="1005">
          <cell r="A1005">
            <v>9242071</v>
          </cell>
          <cell r="B1005" t="str">
            <v>Панель змиву для пісуару TECEfilo, 7,2V, нерж. сталь</v>
          </cell>
          <cell r="C1005">
            <v>550</v>
          </cell>
          <cell r="D1005">
            <v>550</v>
          </cell>
        </row>
        <row r="1006">
          <cell r="A1006">
            <v>9320013</v>
          </cell>
          <cell r="B1006" t="str">
            <v>Модуль ТЕСЕfilo для пісуару, 1120мм, з корпусом клапану U2</v>
          </cell>
          <cell r="C1006">
            <v>285</v>
          </cell>
          <cell r="D1006">
            <v>285</v>
          </cell>
        </row>
        <row r="1007">
          <cell r="A1007">
            <v>9370040</v>
          </cell>
          <cell r="B1007" t="str">
            <v>Клапан змиву ТЕСЕfilo для пісуара, U2, з монтажною пластиною</v>
          </cell>
          <cell r="C1007">
            <v>135</v>
          </cell>
          <cell r="D1007">
            <v>135</v>
          </cell>
        </row>
        <row r="1008">
          <cell r="A1008">
            <v>9242040</v>
          </cell>
          <cell r="B1008" t="str">
            <v>Рамка для монтажу панелей змиву TECEfilo врівень зі стіною, хром глянцевий</v>
          </cell>
          <cell r="C1008">
            <v>102.9</v>
          </cell>
          <cell r="D1008">
            <v>102.9</v>
          </cell>
        </row>
        <row r="1009">
          <cell r="A1009">
            <v>9242041</v>
          </cell>
          <cell r="B1009" t="str">
            <v>Рамка для монтажу панелей змиву TECEfilo врівень зі стіною, білий</v>
          </cell>
          <cell r="C1009">
            <v>68.599999999999994</v>
          </cell>
          <cell r="D1009">
            <v>68.599999999999994</v>
          </cell>
        </row>
        <row r="1010">
          <cell r="A1010">
            <v>9242042</v>
          </cell>
          <cell r="B1010" t="str">
            <v>Рамка для монтажу панелей змиву TECEfilo врівень зі стіною, чорний</v>
          </cell>
          <cell r="C1010">
            <v>68.599999999999994</v>
          </cell>
          <cell r="D1010">
            <v>68.599999999999994</v>
          </cell>
        </row>
        <row r="1011">
          <cell r="A1011">
            <v>9240600</v>
          </cell>
          <cell r="B1011" t="str">
            <v>Панель змиву для унітазу TECEloop, пластикова, біла</v>
          </cell>
          <cell r="C1011">
            <v>45</v>
          </cell>
          <cell r="D1011">
            <v>45</v>
          </cell>
        </row>
        <row r="1012">
          <cell r="A1012">
            <v>9240601</v>
          </cell>
          <cell r="B1012" t="str">
            <v>Панель змиву для унітазу TECEloop, пластикова, пергамон</v>
          </cell>
          <cell r="C1012">
            <v>51</v>
          </cell>
          <cell r="D1012">
            <v>51</v>
          </cell>
        </row>
        <row r="1013">
          <cell r="A1013">
            <v>9240625</v>
          </cell>
          <cell r="B1013" t="str">
            <v>Панель змиву для унітазу TECEloop, пластикова, хром матовий</v>
          </cell>
          <cell r="C1013">
            <v>69</v>
          </cell>
          <cell r="D1013">
            <v>69</v>
          </cell>
        </row>
        <row r="1014">
          <cell r="A1014">
            <v>9240626</v>
          </cell>
          <cell r="B1014" t="str">
            <v>Панель змиву для унітазу TECEloop, пластикова, хром глянцевий</v>
          </cell>
          <cell r="C1014">
            <v>75</v>
          </cell>
          <cell r="D1014">
            <v>75</v>
          </cell>
        </row>
        <row r="1015">
          <cell r="A1015">
            <v>9240627</v>
          </cell>
          <cell r="B1015" t="str">
            <v>Панель змиву для унітазу TECEloop, пластикова, біла, клавіші хром глянцевий</v>
          </cell>
          <cell r="C1015">
            <v>63</v>
          </cell>
          <cell r="D1015">
            <v>63</v>
          </cell>
        </row>
        <row r="1016">
          <cell r="A1016">
            <v>9240640</v>
          </cell>
          <cell r="B1016" t="str">
            <v>Панель змиву для унітазу TECEloop, пластикова, біла антибактеріальна</v>
          </cell>
          <cell r="C1016">
            <v>59</v>
          </cell>
          <cell r="D1016">
            <v>59</v>
          </cell>
        </row>
        <row r="1017">
          <cell r="A1017">
            <v>9242600</v>
          </cell>
          <cell r="B1017" t="str">
            <v>Панель змиву для пісуару TECEloop, пластикова, біла</v>
          </cell>
          <cell r="C1017">
            <v>78</v>
          </cell>
          <cell r="D1017">
            <v>78</v>
          </cell>
        </row>
        <row r="1018">
          <cell r="A1018">
            <v>9242601</v>
          </cell>
          <cell r="B1018" t="str">
            <v>Панель змиву для пісуару TECEloop, пластикова, пергамон</v>
          </cell>
          <cell r="C1018">
            <v>88</v>
          </cell>
          <cell r="D1018">
            <v>88</v>
          </cell>
        </row>
        <row r="1019">
          <cell r="A1019">
            <v>9242625</v>
          </cell>
          <cell r="B1019" t="str">
            <v>Панель змиву для пісуару TECEloop, пластикова, хром матовий</v>
          </cell>
          <cell r="C1019">
            <v>92</v>
          </cell>
          <cell r="D1019">
            <v>92</v>
          </cell>
        </row>
        <row r="1020">
          <cell r="A1020">
            <v>9242626</v>
          </cell>
          <cell r="B1020" t="str">
            <v>Панель змиву для пісуару TECEloop, пластикова, хром глянцевий</v>
          </cell>
          <cell r="C1020">
            <v>92</v>
          </cell>
          <cell r="D1020">
            <v>92</v>
          </cell>
        </row>
        <row r="1021">
          <cell r="A1021">
            <v>9242627</v>
          </cell>
          <cell r="B1021" t="str">
            <v>Панель змиву для пісуару TECEloop, пластикова, біла, клавіша хром глянцевий</v>
          </cell>
          <cell r="C1021">
            <v>92</v>
          </cell>
          <cell r="D1021">
            <v>92</v>
          </cell>
        </row>
        <row r="1022">
          <cell r="A1022">
            <v>9242640</v>
          </cell>
          <cell r="B1022" t="str">
            <v>Панель змиву для пісуару TECEloop, пластикова, біла антибактеріальна</v>
          </cell>
          <cell r="C1022">
            <v>88</v>
          </cell>
          <cell r="D1022">
            <v>88</v>
          </cell>
        </row>
        <row r="1023">
          <cell r="A1023">
            <v>9240650</v>
          </cell>
          <cell r="B1023" t="str">
            <v>Панель змиву для унітазу TECEloop, скло біле, кнопки білі</v>
          </cell>
          <cell r="C1023">
            <v>109</v>
          </cell>
          <cell r="D1023">
            <v>109</v>
          </cell>
        </row>
        <row r="1024">
          <cell r="A1024">
            <v>9240651</v>
          </cell>
          <cell r="B1024" t="str">
            <v>Панель змиву для унітазу TECEloop, скло зелене, кнопки білі</v>
          </cell>
          <cell r="C1024">
            <v>109</v>
          </cell>
          <cell r="D1024">
            <v>109</v>
          </cell>
        </row>
        <row r="1025">
          <cell r="A1025">
            <v>9240652</v>
          </cell>
          <cell r="B1025" t="str">
            <v>Панель змиву для унітазу TECEloop, скло зелене, кнопки хром матовий</v>
          </cell>
          <cell r="C1025">
            <v>139</v>
          </cell>
          <cell r="D1025">
            <v>139</v>
          </cell>
        </row>
        <row r="1026">
          <cell r="A1026">
            <v>9240653</v>
          </cell>
          <cell r="B1026" t="str">
            <v>Панель змиву для унітазу TECEloop, скло зелене, кнопки хром глянцевий</v>
          </cell>
          <cell r="C1026">
            <v>139</v>
          </cell>
          <cell r="D1026">
            <v>139</v>
          </cell>
        </row>
        <row r="1027">
          <cell r="A1027">
            <v>9240654</v>
          </cell>
          <cell r="B1027" t="str">
            <v>Панель змиву для унітазу TECEloop, скло чорне, кнопки білі</v>
          </cell>
          <cell r="C1027">
            <v>109</v>
          </cell>
          <cell r="D1027">
            <v>109</v>
          </cell>
        </row>
        <row r="1028">
          <cell r="A1028">
            <v>9240655</v>
          </cell>
          <cell r="B1028" t="str">
            <v>Панель змиву для унітазу TECEloop, скло чорне, кнопки хром матовий</v>
          </cell>
          <cell r="C1028">
            <v>139</v>
          </cell>
          <cell r="D1028">
            <v>139</v>
          </cell>
        </row>
        <row r="1029">
          <cell r="A1029">
            <v>9240656</v>
          </cell>
          <cell r="B1029" t="str">
            <v>Панель змиву для унітазу TECEloop, скло чорне, кнопки хром глянцевий</v>
          </cell>
          <cell r="C1029">
            <v>139</v>
          </cell>
          <cell r="D1029">
            <v>139</v>
          </cell>
        </row>
        <row r="1030">
          <cell r="A1030">
            <v>9240657</v>
          </cell>
          <cell r="B1030" t="str">
            <v>Панель змиву для унітазу TECEloop, скло чорне, кнопки чорні</v>
          </cell>
          <cell r="C1030">
            <v>149</v>
          </cell>
          <cell r="D1030">
            <v>149</v>
          </cell>
        </row>
        <row r="1031">
          <cell r="A1031">
            <v>9240658</v>
          </cell>
          <cell r="B1031" t="str">
            <v>Панель змиву для унітазу TECEloop, скло чорне, кнопки позолочені</v>
          </cell>
          <cell r="C1031">
            <v>310</v>
          </cell>
          <cell r="D1031">
            <v>310</v>
          </cell>
        </row>
        <row r="1032">
          <cell r="A1032">
            <v>9240659</v>
          </cell>
          <cell r="B1032" t="str">
            <v>Панель змиву для унітазу TECEloop, скло біле, кнопки хром матовий</v>
          </cell>
          <cell r="C1032">
            <v>139</v>
          </cell>
          <cell r="D1032">
            <v>139</v>
          </cell>
        </row>
        <row r="1033">
          <cell r="A1033">
            <v>9240660</v>
          </cell>
          <cell r="B1033" t="str">
            <v>Панель змиву для унітазу TECEloop, скло біле, кнопки хром глянцевий</v>
          </cell>
          <cell r="C1033">
            <v>139</v>
          </cell>
          <cell r="D1033">
            <v>139</v>
          </cell>
        </row>
        <row r="1034">
          <cell r="A1034">
            <v>9240663</v>
          </cell>
          <cell r="B1034" t="str">
            <v>Клавіші TECEloop, білі</v>
          </cell>
          <cell r="C1034">
            <v>40</v>
          </cell>
          <cell r="D1034">
            <v>40</v>
          </cell>
        </row>
        <row r="1035">
          <cell r="A1035">
            <v>9240664</v>
          </cell>
          <cell r="B1035" t="str">
            <v>Клавіші TECEloop, білий антибактеріальний</v>
          </cell>
          <cell r="C1035">
            <v>60</v>
          </cell>
          <cell r="D1035">
            <v>60</v>
          </cell>
        </row>
        <row r="1036">
          <cell r="A1036">
            <v>9240665</v>
          </cell>
          <cell r="B1036" t="str">
            <v>Клавіші TECEloop, хром матовий</v>
          </cell>
          <cell r="C1036">
            <v>70</v>
          </cell>
          <cell r="D1036">
            <v>70</v>
          </cell>
        </row>
        <row r="1037">
          <cell r="A1037">
            <v>9240666</v>
          </cell>
          <cell r="B1037" t="str">
            <v>Клавіші TECEloop, хром глянцевий</v>
          </cell>
          <cell r="C1037">
            <v>70</v>
          </cell>
          <cell r="D1037">
            <v>70</v>
          </cell>
        </row>
        <row r="1038">
          <cell r="A1038">
            <v>9240667</v>
          </cell>
          <cell r="B1038" t="str">
            <v>Клавіші TECEloop, чорні</v>
          </cell>
          <cell r="C1038">
            <v>70</v>
          </cell>
          <cell r="D1038">
            <v>70</v>
          </cell>
        </row>
        <row r="1039">
          <cell r="A1039">
            <v>9240668</v>
          </cell>
          <cell r="B1039" t="str">
            <v>Клавіші TECEloop, позолота</v>
          </cell>
          <cell r="C1039">
            <v>150</v>
          </cell>
          <cell r="D1039">
            <v>150</v>
          </cell>
        </row>
        <row r="1040">
          <cell r="A1040">
            <v>9240669</v>
          </cell>
          <cell r="B1040" t="str">
            <v>Клавіші TECEloop, нержавіюча сталь</v>
          </cell>
          <cell r="C1040">
            <v>85</v>
          </cell>
          <cell r="D1040">
            <v>85</v>
          </cell>
        </row>
        <row r="1041">
          <cell r="A1041">
            <v>9240670</v>
          </cell>
          <cell r="B1041" t="str">
            <v>Лицьова панель TECEloop (скло, зелений)</v>
          </cell>
          <cell r="C1041">
            <v>120</v>
          </cell>
          <cell r="D1041">
            <v>120</v>
          </cell>
        </row>
        <row r="1042">
          <cell r="A1042">
            <v>9240671</v>
          </cell>
          <cell r="B1042" t="str">
            <v>Лицьова панель TECEloop (скло, білий, Emco)</v>
          </cell>
          <cell r="C1042">
            <v>120</v>
          </cell>
          <cell r="D1042">
            <v>120</v>
          </cell>
        </row>
        <row r="1043">
          <cell r="A1043">
            <v>9240672</v>
          </cell>
          <cell r="B1043" t="str">
            <v>Лицьова панель TECEloop (скло, світло-зелений, Emco)</v>
          </cell>
          <cell r="C1043">
            <v>150</v>
          </cell>
          <cell r="D1043">
            <v>150</v>
          </cell>
        </row>
        <row r="1044">
          <cell r="A1044">
            <v>9240673</v>
          </cell>
          <cell r="B1044" t="str">
            <v>Лицьова панель TECEloop (скло, помаранчевий)</v>
          </cell>
          <cell r="C1044">
            <v>150</v>
          </cell>
          <cell r="D1044">
            <v>150</v>
          </cell>
        </row>
        <row r="1045">
          <cell r="A1045">
            <v>9240674</v>
          </cell>
          <cell r="B1045" t="str">
            <v>Лицьова панель TECEloop (скло, чорний, Alape та Emco)</v>
          </cell>
          <cell r="C1045">
            <v>150</v>
          </cell>
          <cell r="D1045">
            <v>150</v>
          </cell>
        </row>
        <row r="1046">
          <cell r="A1046">
            <v>9240675</v>
          </cell>
          <cell r="B1046" t="str">
            <v>Лицьова панель TECEloop (полірований сланець)</v>
          </cell>
          <cell r="C1046">
            <v>200</v>
          </cell>
          <cell r="D1046">
            <v>200</v>
          </cell>
        </row>
        <row r="1047">
          <cell r="A1047">
            <v>9240676</v>
          </cell>
          <cell r="B1047" t="str">
            <v>Лицьова панель TECEloop (скло, срібний, Alape)</v>
          </cell>
          <cell r="C1047">
            <v>150</v>
          </cell>
          <cell r="D1047">
            <v>150</v>
          </cell>
        </row>
        <row r="1048">
          <cell r="A1048">
            <v>9240677</v>
          </cell>
          <cell r="B1048" t="str">
            <v>Лицьова панель TECEloop (скло, сіро-блакитний)</v>
          </cell>
          <cell r="C1048">
            <v>150</v>
          </cell>
          <cell r="D1048">
            <v>150</v>
          </cell>
        </row>
        <row r="1049">
          <cell r="A1049">
            <v>9240678</v>
          </cell>
          <cell r="B1049" t="str">
            <v>Лицьова панель TECEloop (скло, кавовий)</v>
          </cell>
          <cell r="C1049">
            <v>150</v>
          </cell>
          <cell r="D1049">
            <v>150</v>
          </cell>
        </row>
        <row r="1050">
          <cell r="A1050">
            <v>9240679</v>
          </cell>
          <cell r="B1050" t="str">
            <v>Лицьова панель TECEloop (скло, рубіновий, Alape)</v>
          </cell>
          <cell r="C1050">
            <v>150</v>
          </cell>
          <cell r="D1050">
            <v>150</v>
          </cell>
        </row>
        <row r="1051">
          <cell r="A1051">
            <v>9240680</v>
          </cell>
          <cell r="B1051" t="str">
            <v>Лицьова панель TECEloop (скло, слонова кістка, Alape)</v>
          </cell>
          <cell r="C1051">
            <v>150</v>
          </cell>
          <cell r="D1051">
            <v>150</v>
          </cell>
        </row>
        <row r="1052">
          <cell r="A1052">
            <v>9240683</v>
          </cell>
          <cell r="B1052" t="str">
            <v>Лицьова панель TECEloop (дзеркало)</v>
          </cell>
          <cell r="C1052">
            <v>150</v>
          </cell>
          <cell r="D1052">
            <v>150</v>
          </cell>
        </row>
        <row r="1053">
          <cell r="A1053">
            <v>9240684</v>
          </cell>
          <cell r="B1053" t="str">
            <v>Клавіші TECEloop, пергамон</v>
          </cell>
          <cell r="C1053">
            <v>60</v>
          </cell>
          <cell r="D1053">
            <v>60</v>
          </cell>
        </row>
        <row r="1054">
          <cell r="A1054">
            <v>9240685</v>
          </cell>
          <cell r="B1054" t="str">
            <v>Лицьова панель TECEloop (скло, зелений, Bugbad)</v>
          </cell>
          <cell r="C1054">
            <v>150</v>
          </cell>
          <cell r="D1054">
            <v>150</v>
          </cell>
        </row>
        <row r="1055">
          <cell r="A1055">
            <v>9242650</v>
          </cell>
          <cell r="B1055" t="str">
            <v>Панель змиву для пісуару TECEloop, скло біле, клавіша біла</v>
          </cell>
          <cell r="C1055">
            <v>130</v>
          </cell>
          <cell r="D1055">
            <v>130</v>
          </cell>
        </row>
        <row r="1056">
          <cell r="A1056">
            <v>9242651</v>
          </cell>
          <cell r="B1056" t="str">
            <v>Панель змиву для пісуару TECEloop, скло зелене, клавіша біла</v>
          </cell>
          <cell r="C1056">
            <v>130</v>
          </cell>
          <cell r="D1056">
            <v>130</v>
          </cell>
        </row>
        <row r="1057">
          <cell r="A1057">
            <v>9242652</v>
          </cell>
          <cell r="B1057" t="str">
            <v>Панель змиву для пісуару TECEloop, скло зелене, клавіша хром матовий</v>
          </cell>
          <cell r="C1057">
            <v>160</v>
          </cell>
          <cell r="D1057">
            <v>160</v>
          </cell>
        </row>
        <row r="1058">
          <cell r="A1058">
            <v>9242653</v>
          </cell>
          <cell r="B1058" t="str">
            <v>Панель змиву для пісуару TECEloop, скло зелене, клавіша хром глянцевий</v>
          </cell>
          <cell r="C1058">
            <v>160</v>
          </cell>
          <cell r="D1058">
            <v>160</v>
          </cell>
        </row>
        <row r="1059">
          <cell r="A1059">
            <v>9242654</v>
          </cell>
          <cell r="B1059" t="str">
            <v>Панель змиву для пісуару TECEloop, скло чорне, клавіша біла</v>
          </cell>
          <cell r="C1059">
            <v>130</v>
          </cell>
          <cell r="D1059">
            <v>130</v>
          </cell>
        </row>
        <row r="1060">
          <cell r="A1060">
            <v>9242655</v>
          </cell>
          <cell r="B1060" t="str">
            <v>Панель змиву для пісуару TECEloop, скло чорне, клавіша хром матовий</v>
          </cell>
          <cell r="C1060">
            <v>160</v>
          </cell>
          <cell r="D1060">
            <v>160</v>
          </cell>
        </row>
        <row r="1061">
          <cell r="A1061">
            <v>9242656</v>
          </cell>
          <cell r="B1061" t="str">
            <v>Панель змиву для пісуару TECEloop, скло чорне, клавіша хром глянцевий</v>
          </cell>
          <cell r="C1061">
            <v>160</v>
          </cell>
          <cell r="D1061">
            <v>160</v>
          </cell>
        </row>
        <row r="1062">
          <cell r="A1062">
            <v>9242657</v>
          </cell>
          <cell r="B1062" t="str">
            <v>Панель змиву для пісуару TECEloop, скло чорне, клавіша чорна</v>
          </cell>
          <cell r="C1062">
            <v>162</v>
          </cell>
          <cell r="D1062">
            <v>162</v>
          </cell>
        </row>
        <row r="1063">
          <cell r="A1063">
            <v>9242658</v>
          </cell>
          <cell r="B1063" t="str">
            <v>Панель змиву для пісуару TECEloop, скло чорне, клавіша позолочена</v>
          </cell>
          <cell r="C1063">
            <v>305</v>
          </cell>
          <cell r="D1063">
            <v>305</v>
          </cell>
        </row>
        <row r="1064">
          <cell r="A1064">
            <v>9242659</v>
          </cell>
          <cell r="B1064" t="str">
            <v>Панель змиву для пісуару TECEloop, скло біле, клавіша хром матовий</v>
          </cell>
          <cell r="C1064">
            <v>160</v>
          </cell>
          <cell r="D1064">
            <v>160</v>
          </cell>
        </row>
        <row r="1065">
          <cell r="A1065">
            <v>9242660</v>
          </cell>
          <cell r="B1065" t="str">
            <v>Панель змиву для пісуару TECEloop, скло біле, клавіша хром глянцевий</v>
          </cell>
          <cell r="C1065">
            <v>160</v>
          </cell>
          <cell r="D1065">
            <v>160</v>
          </cell>
        </row>
        <row r="1066">
          <cell r="A1066">
            <v>9242661</v>
          </cell>
          <cell r="B1066" t="str">
            <v>Панель змиву для пісуару TECEloop, скло біле, клавіша нержавіюча сталь</v>
          </cell>
          <cell r="C1066">
            <v>163</v>
          </cell>
          <cell r="D1066">
            <v>163</v>
          </cell>
        </row>
        <row r="1067">
          <cell r="A1067">
            <v>9242662</v>
          </cell>
          <cell r="B1067" t="str">
            <v>Панель змиву для пісуару TECEloop, скло зелене, клавіша нержавіюча сталь</v>
          </cell>
          <cell r="C1067">
            <v>163</v>
          </cell>
          <cell r="D1067">
            <v>163</v>
          </cell>
        </row>
        <row r="1068">
          <cell r="A1068">
            <v>9242663</v>
          </cell>
          <cell r="B1068" t="str">
            <v>Панель змиву для пісуару TECEloop, скло чорне, клавіша нержавіюча сталь</v>
          </cell>
          <cell r="C1068">
            <v>163</v>
          </cell>
          <cell r="D1068">
            <v>163</v>
          </cell>
        </row>
        <row r="1069">
          <cell r="A1069">
            <v>9240800</v>
          </cell>
          <cell r="B1069" t="str">
            <v>Панель змиву для унітазу TECEsquare, скло біле, кнопки білі</v>
          </cell>
          <cell r="C1069">
            <v>230</v>
          </cell>
          <cell r="D1069">
            <v>230</v>
          </cell>
        </row>
        <row r="1070">
          <cell r="A1070">
            <v>9240801</v>
          </cell>
          <cell r="B1070" t="str">
            <v>Панель змиву для унітазу TECEsquare, скло біле, кнопки нержавіюча сталь</v>
          </cell>
          <cell r="C1070">
            <v>270</v>
          </cell>
          <cell r="D1070">
            <v>270</v>
          </cell>
        </row>
        <row r="1071">
          <cell r="A1071">
            <v>9240802</v>
          </cell>
          <cell r="B1071" t="str">
            <v>Панель змиву для унітазу TECEsquare, скло біле, кнопки хром глянцевий</v>
          </cell>
          <cell r="C1071">
            <v>240</v>
          </cell>
          <cell r="D1071">
            <v>240</v>
          </cell>
        </row>
        <row r="1072">
          <cell r="A1072">
            <v>9240803</v>
          </cell>
          <cell r="B1072" t="str">
            <v>Панель змиву для унітазу TECEsquare, скло зелене, кнопки білі</v>
          </cell>
          <cell r="C1072">
            <v>230</v>
          </cell>
          <cell r="D1072">
            <v>230</v>
          </cell>
        </row>
        <row r="1073">
          <cell r="A1073">
            <v>9240804</v>
          </cell>
          <cell r="B1073" t="str">
            <v>Панель змиву для унітазу TECEsquare, скло зелене, кнопки нержавіюча сталь</v>
          </cell>
          <cell r="C1073">
            <v>270</v>
          </cell>
          <cell r="D1073">
            <v>270</v>
          </cell>
        </row>
        <row r="1074">
          <cell r="A1074">
            <v>9240805</v>
          </cell>
          <cell r="B1074" t="str">
            <v>Панель змиву для унітазу TECEsquare, скло зелене, кнопки хром глянцевий</v>
          </cell>
          <cell r="C1074">
            <v>240</v>
          </cell>
          <cell r="D1074">
            <v>240</v>
          </cell>
        </row>
        <row r="1075">
          <cell r="A1075">
            <v>9240806</v>
          </cell>
          <cell r="B1075" t="str">
            <v>Панель змиву для унітазу TECEsquare, скло чорне, кнопки нержавіюча сталь</v>
          </cell>
          <cell r="C1075">
            <v>270</v>
          </cell>
          <cell r="D1075">
            <v>270</v>
          </cell>
        </row>
        <row r="1076">
          <cell r="A1076">
            <v>9240807</v>
          </cell>
          <cell r="B1076" t="str">
            <v>Панель змиву для унітазу TECEsquare, скло чорне, кнопки хром глянцевий</v>
          </cell>
          <cell r="C1076">
            <v>230</v>
          </cell>
          <cell r="D1076">
            <v>230</v>
          </cell>
        </row>
        <row r="1077">
          <cell r="A1077">
            <v>9240808</v>
          </cell>
          <cell r="B1077" t="str">
            <v>Панель змиву для унітазу TECEsquare, скло чорне, кнопки позолочені</v>
          </cell>
          <cell r="C1077">
            <v>275</v>
          </cell>
          <cell r="D1077">
            <v>275</v>
          </cell>
        </row>
        <row r="1078">
          <cell r="A1078">
            <v>9240809</v>
          </cell>
          <cell r="B1078" t="str">
            <v>Панель змиву для унітазу TECEsquare, скло чорне, кнопки чорні</v>
          </cell>
          <cell r="C1078">
            <v>240</v>
          </cell>
          <cell r="D1078">
            <v>240</v>
          </cell>
        </row>
        <row r="1079">
          <cell r="A1079">
            <v>9242800</v>
          </cell>
          <cell r="B1079" t="str">
            <v>Панель змиву для пісуару TECEsquare, скло біле, кнопка біла</v>
          </cell>
          <cell r="C1079">
            <v>149</v>
          </cell>
          <cell r="D1079">
            <v>149</v>
          </cell>
        </row>
        <row r="1080">
          <cell r="A1080">
            <v>9242801</v>
          </cell>
          <cell r="B1080" t="str">
            <v>Панель змиву для пісуару TECEsquare, скло біле, кнопка нержавіюча сталь</v>
          </cell>
          <cell r="C1080">
            <v>194</v>
          </cell>
          <cell r="D1080">
            <v>194</v>
          </cell>
        </row>
        <row r="1081">
          <cell r="A1081">
            <v>9242802</v>
          </cell>
          <cell r="B1081" t="str">
            <v>Панель змиву для пісуару TECEsquare, скло біле, кнопка хром глянцевий</v>
          </cell>
          <cell r="C1081">
            <v>171</v>
          </cell>
          <cell r="D1081">
            <v>171</v>
          </cell>
        </row>
        <row r="1082">
          <cell r="A1082">
            <v>9242803</v>
          </cell>
          <cell r="B1082" t="str">
            <v>Панель змиву для пісуару TECEsquare, скло зелене, кнопка біла</v>
          </cell>
          <cell r="C1082">
            <v>149</v>
          </cell>
          <cell r="D1082">
            <v>149</v>
          </cell>
        </row>
        <row r="1083">
          <cell r="A1083">
            <v>9242804</v>
          </cell>
          <cell r="B1083" t="str">
            <v>Панель змиву для пісуару TECEsquare, скло зелене, кнопка нержавіюча сталь</v>
          </cell>
          <cell r="C1083">
            <v>194</v>
          </cell>
          <cell r="D1083">
            <v>194</v>
          </cell>
        </row>
        <row r="1084">
          <cell r="A1084">
            <v>9242805</v>
          </cell>
          <cell r="B1084" t="str">
            <v>Панель змиву для пісуару TECEsquare, скло зелене, кнопка хром глянцевий</v>
          </cell>
          <cell r="C1084">
            <v>171</v>
          </cell>
          <cell r="D1084">
            <v>171</v>
          </cell>
        </row>
        <row r="1085">
          <cell r="A1085">
            <v>9242806</v>
          </cell>
          <cell r="B1085" t="str">
            <v>Панель змиву для пісуару TECEsquare, скло чорне, кнопка нержавіюча сталь</v>
          </cell>
          <cell r="C1085">
            <v>194</v>
          </cell>
          <cell r="D1085">
            <v>194</v>
          </cell>
        </row>
        <row r="1086">
          <cell r="A1086">
            <v>9242807</v>
          </cell>
          <cell r="B1086" t="str">
            <v>Панель змиву для пісуару TECEsquare, скло чорне, кнопка хром глянцевий</v>
          </cell>
          <cell r="C1086">
            <v>171</v>
          </cell>
          <cell r="D1086">
            <v>171</v>
          </cell>
        </row>
        <row r="1087">
          <cell r="A1087">
            <v>9242808</v>
          </cell>
          <cell r="B1087" t="str">
            <v>Панель змиву для пісуару TECEsquare, скло чорне, кнопка позолочена</v>
          </cell>
          <cell r="C1087">
            <v>324</v>
          </cell>
          <cell r="D1087">
            <v>324</v>
          </cell>
        </row>
        <row r="1088">
          <cell r="A1088">
            <v>9242809</v>
          </cell>
          <cell r="B1088" t="str">
            <v>Панель змиву для пісуару TECEsquare, скло чорне, кнопка чорна</v>
          </cell>
          <cell r="C1088">
            <v>171</v>
          </cell>
          <cell r="D1088">
            <v>171</v>
          </cell>
        </row>
        <row r="1089">
          <cell r="A1089">
            <v>9240830</v>
          </cell>
          <cell r="B1089" t="str">
            <v>Панель змиву для унітазу TECEsquare II, нержавіюча сталь</v>
          </cell>
          <cell r="C1089">
            <v>320</v>
          </cell>
          <cell r="D1089">
            <v>320</v>
          </cell>
        </row>
        <row r="1090">
          <cell r="A1090">
            <v>9240831</v>
          </cell>
          <cell r="B1090" t="str">
            <v>Панель змиву для унітазу TECEsquare II, хром глянцевий</v>
          </cell>
          <cell r="C1090">
            <v>350</v>
          </cell>
          <cell r="D1090">
            <v>350</v>
          </cell>
        </row>
        <row r="1091">
          <cell r="A1091">
            <v>9240832</v>
          </cell>
          <cell r="B1091" t="str">
            <v>Панель змиву для унітазу TECEsquare II, біла</v>
          </cell>
          <cell r="C1091">
            <v>320</v>
          </cell>
          <cell r="D1091">
            <v>320</v>
          </cell>
        </row>
        <row r="1092">
          <cell r="A1092">
            <v>9240833</v>
          </cell>
          <cell r="B1092" t="str">
            <v>Панель змиву для унітазу TECEsquare II, чорна матова</v>
          </cell>
          <cell r="C1092">
            <v>320</v>
          </cell>
          <cell r="D1092">
            <v>320</v>
          </cell>
        </row>
        <row r="1093">
          <cell r="A1093">
            <v>9242810</v>
          </cell>
          <cell r="B1093" t="str">
            <v>Панель змиву для пісуару TECEsquare, нержавіюча сталь</v>
          </cell>
          <cell r="C1093">
            <v>281</v>
          </cell>
          <cell r="D1093">
            <v>281</v>
          </cell>
        </row>
        <row r="1094">
          <cell r="A1094">
            <v>9242811</v>
          </cell>
          <cell r="B1094" t="str">
            <v>Панель змиву для пісуару TECEsquare, хром глянцевий</v>
          </cell>
          <cell r="C1094">
            <v>293</v>
          </cell>
          <cell r="D1094">
            <v>293</v>
          </cell>
        </row>
        <row r="1095">
          <cell r="A1095">
            <v>9242812</v>
          </cell>
          <cell r="B1095" t="str">
            <v>Панель змиву для пісуару TECEsquare, біла</v>
          </cell>
          <cell r="C1095">
            <v>272</v>
          </cell>
          <cell r="D1095">
            <v>272</v>
          </cell>
        </row>
        <row r="1096">
          <cell r="A1096">
            <v>9240700</v>
          </cell>
          <cell r="B1096" t="str">
            <v>Панель змиву для унітазу TECEbase, пластикова, біла</v>
          </cell>
          <cell r="C1096">
            <v>27</v>
          </cell>
          <cell r="D1096">
            <v>27</v>
          </cell>
        </row>
        <row r="1097">
          <cell r="A1097">
            <v>9240701</v>
          </cell>
          <cell r="B1097" t="str">
            <v>Панель змиву для унітазу TECEbase, пластикова, хром глянцевий</v>
          </cell>
          <cell r="C1097">
            <v>34</v>
          </cell>
          <cell r="D1097">
            <v>34</v>
          </cell>
        </row>
        <row r="1098">
          <cell r="A1098">
            <v>9240702</v>
          </cell>
          <cell r="B1098" t="str">
            <v>Панель змиву для унітазу TECEbase, пластикова, хром матовий</v>
          </cell>
          <cell r="C1098">
            <v>35</v>
          </cell>
          <cell r="D1098">
            <v>35</v>
          </cell>
        </row>
        <row r="1099">
          <cell r="A1099">
            <v>9820020</v>
          </cell>
          <cell r="B1099" t="str">
            <v>Пружини для панелей змиву 2 шт.</v>
          </cell>
          <cell r="C1099">
            <v>2.4700000000000002</v>
          </cell>
          <cell r="D1099">
            <v>2.7</v>
          </cell>
        </row>
        <row r="1100">
          <cell r="A1100">
            <v>9820021</v>
          </cell>
          <cell r="B1100" t="str">
            <v>Фіксатор гумовий для рамки панелі змиву, 2шт.</v>
          </cell>
          <cell r="C1100">
            <v>3.75</v>
          </cell>
          <cell r="D1100">
            <v>4.0999999999999996</v>
          </cell>
        </row>
        <row r="1101">
          <cell r="A1101">
            <v>9820022</v>
          </cell>
          <cell r="B1101" t="str">
            <v>Комплект штовхачів для панелі змиву (синій, червоний)</v>
          </cell>
          <cell r="C1101">
            <v>2</v>
          </cell>
          <cell r="D1101">
            <v>3.5</v>
          </cell>
        </row>
        <row r="1102">
          <cell r="A1102">
            <v>9820024</v>
          </cell>
          <cell r="B1102" t="str">
            <v>Амортизатор гумовий для рамки панелі змиву</v>
          </cell>
          <cell r="C1102">
            <v>2.06</v>
          </cell>
          <cell r="D1102">
            <v>2.2000000000000002</v>
          </cell>
        </row>
        <row r="1103">
          <cell r="A1103">
            <v>9820085</v>
          </cell>
          <cell r="B1103" t="str">
            <v>Верхня частина панелі змиву для пісуара TECEplanus, інфрачервона (нерж. сталь, матова)</v>
          </cell>
          <cell r="C1103">
            <v>48.72</v>
          </cell>
          <cell r="D1103">
            <v>52.6</v>
          </cell>
        </row>
        <row r="1104">
          <cell r="A1104">
            <v>9820086</v>
          </cell>
          <cell r="B1104" t="str">
            <v>Верхня частина панелі змиву для пісуара TECEplanus, інфрачервона (хром глянцевий)</v>
          </cell>
          <cell r="C1104">
            <v>48.72</v>
          </cell>
          <cell r="D1104">
            <v>52.6</v>
          </cell>
        </row>
        <row r="1105">
          <cell r="A1105">
            <v>9820088</v>
          </cell>
          <cell r="B1105" t="str">
            <v>Сенсор інфрачервоний, 12В, електроніка для пісуару</v>
          </cell>
          <cell r="C1105">
            <v>240</v>
          </cell>
          <cell r="D1105">
            <v>262.39999999999998</v>
          </cell>
        </row>
        <row r="1106">
          <cell r="A1106">
            <v>9820140</v>
          </cell>
          <cell r="B1106" t="str">
            <v>Кришка бачка, фронтальна, з електродвигуном</v>
          </cell>
          <cell r="C1106">
            <v>195</v>
          </cell>
          <cell r="D1106">
            <v>233.3</v>
          </cell>
        </row>
        <row r="1107">
          <cell r="A1107">
            <v>9820180</v>
          </cell>
          <cell r="B1107" t="str">
            <v>Комплект ручок з присосками для демонтажу скляної панелі змиву</v>
          </cell>
          <cell r="C1107">
            <v>24.98</v>
          </cell>
          <cell r="D1107">
            <v>26.9</v>
          </cell>
        </row>
        <row r="1108">
          <cell r="A1108">
            <v>9820198</v>
          </cell>
          <cell r="B1108" t="str">
            <v>Сенсор інфрачервоний, 6В</v>
          </cell>
          <cell r="C1108">
            <v>319.8</v>
          </cell>
          <cell r="D1108">
            <v>345.3</v>
          </cell>
        </row>
        <row r="1109">
          <cell r="A1109">
            <v>9820199</v>
          </cell>
          <cell r="B1109" t="str">
            <v>Верхня частина панелі змиву TECEplanus для унітазу, сенсорна, нержавіюча сталь</v>
          </cell>
          <cell r="C1109">
            <v>94.52</v>
          </cell>
          <cell r="D1109">
            <v>102</v>
          </cell>
        </row>
        <row r="1110">
          <cell r="A1110">
            <v>9820201</v>
          </cell>
          <cell r="B1110" t="str">
            <v>Сенсор інфрачервоний, 12В</v>
          </cell>
          <cell r="C1110">
            <v>205</v>
          </cell>
          <cell r="D1110">
            <v>376.3</v>
          </cell>
        </row>
        <row r="1111">
          <cell r="A1111">
            <v>9820328</v>
          </cell>
          <cell r="B1111" t="str">
            <v>Крепёжная рамка TECEsquare</v>
          </cell>
          <cell r="C1111">
            <v>14.47</v>
          </cell>
          <cell r="D1111">
            <v>15.6</v>
          </cell>
        </row>
        <row r="1112">
          <cell r="A1112">
            <v>9240643</v>
          </cell>
          <cell r="B1112" t="str">
            <v>Рамка декоративна для панелей змиву ТЕСЕ, хром матовий</v>
          </cell>
          <cell r="C1112">
            <v>165</v>
          </cell>
          <cell r="D1112">
            <v>165</v>
          </cell>
        </row>
        <row r="1113">
          <cell r="A1113">
            <v>9240644</v>
          </cell>
          <cell r="B1113" t="str">
            <v>Рамка для монтажу панелей змиву TECEloop/TECEsquare врівень зі стіною, метал</v>
          </cell>
          <cell r="C1113">
            <v>145</v>
          </cell>
          <cell r="D1113">
            <v>145</v>
          </cell>
        </row>
        <row r="1114">
          <cell r="A1114">
            <v>9240645</v>
          </cell>
          <cell r="B1114" t="str">
            <v>Рамка декоративна для панелей змиву ТЕСЕ, хром глянцевий</v>
          </cell>
          <cell r="C1114">
            <v>145</v>
          </cell>
          <cell r="D1114">
            <v>155</v>
          </cell>
        </row>
        <row r="1115">
          <cell r="A1115">
            <v>9240646</v>
          </cell>
          <cell r="B1115" t="str">
            <v>Рамка для монтажу панелей змиву TECEloop/TECEsquare врівень зі стіною, біла</v>
          </cell>
          <cell r="C1115">
            <v>52</v>
          </cell>
          <cell r="D1115">
            <v>52</v>
          </cell>
        </row>
        <row r="1116">
          <cell r="A1116">
            <v>9240647</v>
          </cell>
          <cell r="B1116" t="str">
            <v>Рамка для монтажу панелей змиву TECEloop/TECEsquare врівень зі стіною, чорна</v>
          </cell>
          <cell r="C1116">
            <v>52</v>
          </cell>
          <cell r="D1116">
            <v>52</v>
          </cell>
        </row>
        <row r="1117">
          <cell r="A1117">
            <v>9240648</v>
          </cell>
          <cell r="B1117" t="str">
            <v>Рамка для монтажу панелей змиву TECEloop/TECEsquare врівень зі стіною, позолочена</v>
          </cell>
          <cell r="C1117">
            <v>270</v>
          </cell>
          <cell r="D1117">
            <v>270</v>
          </cell>
        </row>
        <row r="1118">
          <cell r="A1118">
            <v>9240649</v>
          </cell>
          <cell r="B1118" t="str">
            <v>Рамка для монтажу панелей змиву TECEloop/TECEsquare врівень зі стіною, хром глянцевий</v>
          </cell>
          <cell r="C1118">
            <v>59</v>
          </cell>
          <cell r="D1118">
            <v>59</v>
          </cell>
        </row>
        <row r="1119">
          <cell r="A1119">
            <v>9240950</v>
          </cell>
          <cell r="B1119" t="str">
            <v>Рамка з лотком для гігієнічних таблеток, для бачків ТЕСЕ</v>
          </cell>
          <cell r="C1119">
            <v>38</v>
          </cell>
          <cell r="D1119">
            <v>38</v>
          </cell>
        </row>
        <row r="1120">
          <cell r="A1120">
            <v>9240970</v>
          </cell>
          <cell r="B1120" t="str">
            <v>Трансформатор TECElux Mini, 230/12В</v>
          </cell>
          <cell r="C1120">
            <v>79</v>
          </cell>
          <cell r="D1120">
            <v>79</v>
          </cell>
        </row>
        <row r="1121">
          <cell r="A1121">
            <v>9240971</v>
          </cell>
          <cell r="B1121" t="str">
            <v>Пульт програмування TECElux Mini</v>
          </cell>
          <cell r="C1121">
            <v>24.5</v>
          </cell>
          <cell r="D1121">
            <v>24.5</v>
          </cell>
        </row>
        <row r="1122">
          <cell r="A1122">
            <v>9242646</v>
          </cell>
          <cell r="B1122" t="str">
            <v>Рамка для монтажу панелей змиву TECEloop/TECEsquare врівень зі стіною, біла</v>
          </cell>
          <cell r="C1122">
            <v>49</v>
          </cell>
          <cell r="D1122">
            <v>49</v>
          </cell>
        </row>
        <row r="1123">
          <cell r="A1123">
            <v>9242647</v>
          </cell>
          <cell r="B1123" t="str">
            <v>Рамка для монтажу панелей змиву TECEloop/TECEsquare врівень зі стіною, чорна</v>
          </cell>
          <cell r="C1123">
            <v>49</v>
          </cell>
          <cell r="D1123">
            <v>49</v>
          </cell>
        </row>
        <row r="1124">
          <cell r="A1124">
            <v>9242648</v>
          </cell>
          <cell r="B1124" t="str">
            <v>Рамка для монтажу панелей змиву TECEloop/TECEsquare врівень зі стіною, позолочена</v>
          </cell>
          <cell r="C1124">
            <v>250</v>
          </cell>
          <cell r="D1124">
            <v>250</v>
          </cell>
        </row>
        <row r="1125">
          <cell r="A1125">
            <v>9242649</v>
          </cell>
          <cell r="B1125" t="str">
            <v>Рамка для монтажу панелей змиву TECEloop/TECEsquare врівень зі стіною, хром глянцевий</v>
          </cell>
          <cell r="C1125">
            <v>49</v>
          </cell>
          <cell r="D1125">
            <v>49</v>
          </cell>
        </row>
        <row r="1126">
          <cell r="A1126">
            <v>9810003</v>
          </cell>
          <cell r="B1126" t="str">
            <v>Трансформатор TECEрlanus для мережі 230/12В</v>
          </cell>
          <cell r="C1126">
            <v>61</v>
          </cell>
          <cell r="D1126">
            <v>77.599999999999994</v>
          </cell>
        </row>
        <row r="1127">
          <cell r="A1127">
            <v>9810004</v>
          </cell>
          <cell r="B1127" t="str">
            <v>Кабель з'єднувальний TECEрlanus для мережі 12В (10м)</v>
          </cell>
          <cell r="C1127">
            <v>25</v>
          </cell>
          <cell r="D1127">
            <v>30.5</v>
          </cell>
        </row>
        <row r="1128">
          <cell r="A1128">
            <v>9820030</v>
          </cell>
          <cell r="B1128" t="str">
            <v>Комплект штовхачів, ексцентриків та елементів кріплення для панелей змиву TECEbase</v>
          </cell>
          <cell r="C1128">
            <v>28.1</v>
          </cell>
          <cell r="D1128">
            <v>28.11</v>
          </cell>
        </row>
        <row r="1129">
          <cell r="A1129">
            <v>9820354</v>
          </cell>
          <cell r="B1129" t="str">
            <v>Антивандальний захист TECElux Mini</v>
          </cell>
          <cell r="C1129">
            <v>14.5</v>
          </cell>
          <cell r="D1129">
            <v>14.5</v>
          </cell>
        </row>
        <row r="1130">
          <cell r="A1130">
            <v>9240400</v>
          </cell>
          <cell r="B1130" t="str">
            <v>Панель змиву для унітазу TECEnow, біла</v>
          </cell>
          <cell r="C1130">
            <v>40</v>
          </cell>
          <cell r="D1130">
            <v>40</v>
          </cell>
        </row>
        <row r="1131">
          <cell r="A1131">
            <v>9240401</v>
          </cell>
          <cell r="B1131" t="str">
            <v>Панель змиву для унітазу TECEnow, хром глянцевий</v>
          </cell>
          <cell r="C1131">
            <v>55</v>
          </cell>
          <cell r="D1131">
            <v>55</v>
          </cell>
        </row>
        <row r="1132">
          <cell r="A1132">
            <v>9240402</v>
          </cell>
          <cell r="B1132" t="str">
            <v>Панель змиву для унітазу TECEnow, хром матовий</v>
          </cell>
          <cell r="C1132">
            <v>55</v>
          </cell>
          <cell r="D1132">
            <v>55</v>
          </cell>
        </row>
        <row r="1133">
          <cell r="A1133">
            <v>9240403</v>
          </cell>
          <cell r="B1133" t="str">
            <v>Панель змиву для унітазу TECEnow, чорна</v>
          </cell>
          <cell r="C1133">
            <v>55</v>
          </cell>
          <cell r="D1133">
            <v>55</v>
          </cell>
        </row>
        <row r="1134">
          <cell r="A1134">
            <v>9240410</v>
          </cell>
          <cell r="B1134" t="str">
            <v>Рамка монтажна TECEnow, біла</v>
          </cell>
          <cell r="C1134">
            <v>14.9</v>
          </cell>
          <cell r="D1134">
            <v>16.899999999999999</v>
          </cell>
        </row>
        <row r="1135">
          <cell r="A1135">
            <v>9240411</v>
          </cell>
          <cell r="B1135" t="str">
            <v>Рамка монтажна TECEnow, хром глянцевий</v>
          </cell>
          <cell r="C1135">
            <v>24.9</v>
          </cell>
          <cell r="D1135">
            <v>24.9</v>
          </cell>
        </row>
        <row r="1136">
          <cell r="A1136">
            <v>9240412</v>
          </cell>
          <cell r="B1136" t="str">
            <v>Рамка монтажна TECEnow, хром матовий</v>
          </cell>
          <cell r="C1136">
            <v>24.9</v>
          </cell>
          <cell r="D1136">
            <v>24.9</v>
          </cell>
        </row>
        <row r="1137">
          <cell r="A1137">
            <v>9240415</v>
          </cell>
          <cell r="B1137" t="str">
            <v>Рамка монтажна TECEnow, чорна</v>
          </cell>
          <cell r="C1137">
            <v>24.9</v>
          </cell>
          <cell r="D1137">
            <v>24.9</v>
          </cell>
        </row>
        <row r="1138">
          <cell r="A1138">
            <v>9242400</v>
          </cell>
          <cell r="B1138" t="str">
            <v>TECEnow Панель змиву для пісуарів, біла</v>
          </cell>
          <cell r="C1138">
            <v>85.6</v>
          </cell>
          <cell r="D1138">
            <v>85.6</v>
          </cell>
        </row>
        <row r="1139">
          <cell r="A1139">
            <v>9242405</v>
          </cell>
          <cell r="B1139" t="str">
            <v>TECEnow Панель змиву для пісуарів, біла, антибактеріальна</v>
          </cell>
          <cell r="C1139">
            <v>96.6</v>
          </cell>
          <cell r="D1139">
            <v>96.6</v>
          </cell>
        </row>
        <row r="1140">
          <cell r="A1140">
            <v>9242401</v>
          </cell>
          <cell r="B1140" t="str">
            <v>TECEnow Панель змиву для пісуарів, хром глянцевий</v>
          </cell>
          <cell r="C1140">
            <v>106.8</v>
          </cell>
          <cell r="D1140">
            <v>106.8</v>
          </cell>
        </row>
        <row r="1141">
          <cell r="A1141">
            <v>9242402</v>
          </cell>
          <cell r="B1141" t="str">
            <v>TECEnow Панель змиву для пісуарів, хром матовий</v>
          </cell>
          <cell r="C1141">
            <v>106.8</v>
          </cell>
          <cell r="D1141">
            <v>106.8</v>
          </cell>
        </row>
        <row r="1142">
          <cell r="A1142">
            <v>9242403</v>
          </cell>
          <cell r="B1142" t="str">
            <v>TECEnow Панель змиву для пісуарів, чорна</v>
          </cell>
          <cell r="C1142">
            <v>106.8</v>
          </cell>
          <cell r="D1142">
            <v>106.8</v>
          </cell>
        </row>
        <row r="1143">
          <cell r="A1143">
            <v>9240960</v>
          </cell>
          <cell r="B1143" t="str">
            <v>Панель змиву для унітазу TECElux Mini, скло біле, сенсорна</v>
          </cell>
          <cell r="C1143">
            <v>395</v>
          </cell>
          <cell r="D1143">
            <v>395</v>
          </cell>
        </row>
        <row r="1144">
          <cell r="A1144">
            <v>9240961</v>
          </cell>
          <cell r="B1144" t="str">
            <v>Панель змиву для унітазу TECElux Mini, скло чорне, сенсорна</v>
          </cell>
          <cell r="C1144">
            <v>445</v>
          </cell>
          <cell r="D1144">
            <v>445</v>
          </cell>
        </row>
        <row r="1145">
          <cell r="A1145">
            <v>9041008</v>
          </cell>
          <cell r="B1145" t="str">
            <v>Бачок TECE для підлогового унітазу (з пластинами кріплення до стіни)</v>
          </cell>
          <cell r="C1145">
            <v>135</v>
          </cell>
          <cell r="D1145">
            <v>135</v>
          </cell>
        </row>
        <row r="1146">
          <cell r="A1146">
            <v>9300000</v>
          </cell>
          <cell r="B1146" t="str">
            <v xml:space="preserve">Модуль ТЕСЕ для підвісного унітазу, універсальний, 1120мм </v>
          </cell>
          <cell r="C1146">
            <v>200</v>
          </cell>
          <cell r="D1146">
            <v>200</v>
          </cell>
        </row>
        <row r="1147">
          <cell r="A1147">
            <v>9300001</v>
          </cell>
          <cell r="B1147" t="str">
            <v>Модуль ТЕСЕ для підвісного унітазу, універсальний, 820мм</v>
          </cell>
          <cell r="C1147">
            <v>250</v>
          </cell>
          <cell r="D1147">
            <v>250</v>
          </cell>
        </row>
        <row r="1148">
          <cell r="A1148">
            <v>9300009</v>
          </cell>
          <cell r="B1148" t="str">
            <v xml:space="preserve">Модуль ТЕСЕ для підвісного унітазу, для людей з обмеженими фізичними можливостями, 1120мм </v>
          </cell>
          <cell r="C1148">
            <v>379</v>
          </cell>
          <cell r="D1148">
            <v>379</v>
          </cell>
        </row>
        <row r="1149">
          <cell r="A1149">
            <v>9300031</v>
          </cell>
          <cell r="B1149" t="str">
            <v xml:space="preserve">Модуль ТЕСЕ для підвісного унітазу без опори на стіну,  висотою 1120 мм </v>
          </cell>
          <cell r="C1149">
            <v>320</v>
          </cell>
          <cell r="D1149">
            <v>320</v>
          </cell>
        </row>
        <row r="1150">
          <cell r="A1150">
            <v>9300040</v>
          </cell>
          <cell r="B1150" t="str">
            <v>Модуль ТЕСЕ 8см для підвісного унітазу</v>
          </cell>
          <cell r="C1150">
            <v>245</v>
          </cell>
          <cell r="D1150">
            <v>245</v>
          </cell>
        </row>
        <row r="1151">
          <cell r="A1151">
            <v>9300044</v>
          </cell>
          <cell r="B1151" t="str">
            <v>Модуль TECE для підвісного унітазу TOTO Neorest, 1120мм</v>
          </cell>
          <cell r="C1151">
            <v>350</v>
          </cell>
          <cell r="D1151">
            <v>350</v>
          </cell>
        </row>
        <row r="1152">
          <cell r="A1152">
            <v>9300079</v>
          </cell>
          <cell r="B1152" t="str">
            <v>Модуль ТЕСЕ для унітазів-біде, 1120мм</v>
          </cell>
          <cell r="C1152">
            <v>245</v>
          </cell>
          <cell r="D1152">
            <v>245</v>
          </cell>
        </row>
        <row r="1153">
          <cell r="A1153">
            <v>9300080</v>
          </cell>
          <cell r="B1153" t="str">
            <v>Модуль ТЕСЕ для унітазів-біде, 820мм</v>
          </cell>
          <cell r="C1153">
            <v>263</v>
          </cell>
          <cell r="D1153">
            <v>381</v>
          </cell>
        </row>
        <row r="1154">
          <cell r="A1154">
            <v>9020038</v>
          </cell>
          <cell r="B1154" t="str">
            <v>Монтажний комплект для встановлення пісуару</v>
          </cell>
          <cell r="C1154">
            <v>150</v>
          </cell>
          <cell r="D1154">
            <v>150</v>
          </cell>
        </row>
        <row r="1155">
          <cell r="A1155">
            <v>9020039</v>
          </cell>
          <cell r="B1155" t="str">
            <v>Монтажний комплект TECEprofil для встановлення пісуарів Keramag Joly, Visit</v>
          </cell>
          <cell r="C1155">
            <v>200</v>
          </cell>
          <cell r="D1155">
            <v>200</v>
          </cell>
        </row>
        <row r="1156">
          <cell r="A1156">
            <v>9320008</v>
          </cell>
          <cell r="B1156" t="str">
            <v>Модуль ТЕСЕ для пісуару, 1120мм</v>
          </cell>
          <cell r="C1156">
            <v>250</v>
          </cell>
          <cell r="D1156">
            <v>250</v>
          </cell>
        </row>
        <row r="1157">
          <cell r="A1157">
            <v>9820324</v>
          </cell>
          <cell r="B1157" t="str">
            <v>Набір патрубків TECE для підлогових унітазів</v>
          </cell>
          <cell r="C1157">
            <v>49.9</v>
          </cell>
          <cell r="D1157">
            <v>49.9</v>
          </cell>
        </row>
        <row r="1158">
          <cell r="A1158">
            <v>9820136</v>
          </cell>
          <cell r="B1158" t="str">
            <v>Перехідник каналізаційний DN 90/100, РР</v>
          </cell>
          <cell r="C1158">
            <v>10.5</v>
          </cell>
          <cell r="D1158">
            <v>12.2</v>
          </cell>
        </row>
        <row r="1159">
          <cell r="A1159">
            <v>9820137</v>
          </cell>
          <cell r="B1159" t="str">
            <v>Перехідник каналізаційний DN 90/100, РVC</v>
          </cell>
          <cell r="C1159">
            <v>10.5</v>
          </cell>
          <cell r="D1159">
            <v>10.5</v>
          </cell>
        </row>
        <row r="1160">
          <cell r="A1160">
            <v>9820315</v>
          </cell>
          <cell r="B1160" t="str">
            <v>Відвід каналізаційний DN90/90, PE-HD 90°</v>
          </cell>
          <cell r="C1160">
            <v>14.99</v>
          </cell>
          <cell r="D1160">
            <v>20.7</v>
          </cell>
        </row>
        <row r="1161">
          <cell r="A1161">
            <v>9820316</v>
          </cell>
          <cell r="B1161" t="str">
            <v>Перехідник каналізаційний DN 90/100, PE-HD</v>
          </cell>
          <cell r="C1161">
            <v>12.5</v>
          </cell>
          <cell r="D1161">
            <v>14.7</v>
          </cell>
        </row>
        <row r="1162">
          <cell r="A1162">
            <v>9380301</v>
          </cell>
          <cell r="B1162" t="str">
            <v>Комплект кріплення модуля ТЕСЕ до стіни, 45°</v>
          </cell>
          <cell r="C1162">
            <v>10.95</v>
          </cell>
          <cell r="D1162">
            <v>12.87</v>
          </cell>
        </row>
        <row r="1163">
          <cell r="A1163">
            <v>9880037</v>
          </cell>
          <cell r="B1163" t="str">
            <v>Комплект підключення сідіння-біде ТОТО, Geberit, Duravit</v>
          </cell>
          <cell r="C1163">
            <v>38</v>
          </cell>
          <cell r="D1163">
            <v>39</v>
          </cell>
        </row>
        <row r="1164">
          <cell r="A1164">
            <v>9880049</v>
          </cell>
          <cell r="B1164" t="str">
            <v>Комплект підключення сідіння-біде ТОТО SG</v>
          </cell>
          <cell r="C1164">
            <v>29.5</v>
          </cell>
          <cell r="D1164">
            <v>31.7</v>
          </cell>
        </row>
        <row r="1165">
          <cell r="A1165">
            <v>9880052</v>
          </cell>
          <cell r="B1165" t="str">
            <v>Комплект підключення сідіння-біде до модуля ТЕСЕ, 1120мм</v>
          </cell>
          <cell r="C1165">
            <v>51</v>
          </cell>
          <cell r="D1165">
            <v>55.3</v>
          </cell>
        </row>
        <row r="1166">
          <cell r="A1166">
            <v>9880054</v>
          </cell>
          <cell r="B1166" t="str">
            <v>Комплект підключення сідіння-біде до модуля ТЕСЕ, 820мм</v>
          </cell>
          <cell r="C1166">
            <v>47</v>
          </cell>
          <cell r="D1166">
            <v>53.58</v>
          </cell>
        </row>
        <row r="1167">
          <cell r="A1167">
            <v>9980067</v>
          </cell>
          <cell r="B1167" t="str">
            <v xml:space="preserve">Коліно 90° для з'єднання із унітазом, DN 90/90 </v>
          </cell>
          <cell r="C1167">
            <v>16.5</v>
          </cell>
          <cell r="D1167">
            <v>20.03</v>
          </cell>
        </row>
        <row r="1168">
          <cell r="A1168">
            <v>9820000</v>
          </cell>
          <cell r="B1168" t="str">
            <v>Набір запчастин для ремонту бачків ТЕСЕ</v>
          </cell>
          <cell r="C1168">
            <v>299</v>
          </cell>
          <cell r="D1168">
            <v>270.62</v>
          </cell>
        </row>
        <row r="1169">
          <cell r="A1169">
            <v>9820006</v>
          </cell>
          <cell r="B1169" t="str">
            <v>Клапан наповнюючий F1</v>
          </cell>
          <cell r="C1169">
            <v>25</v>
          </cell>
          <cell r="D1169">
            <v>25</v>
          </cell>
        </row>
        <row r="1170">
          <cell r="A1170">
            <v>9820007</v>
          </cell>
          <cell r="B1170" t="str">
            <v>Мембрана наповнюючого клапану F1</v>
          </cell>
          <cell r="C1170">
            <v>8.6999999999999993</v>
          </cell>
          <cell r="D1170">
            <v>8.6999999999999993</v>
          </cell>
        </row>
        <row r="1171">
          <cell r="A1171">
            <v>9820008</v>
          </cell>
          <cell r="B1171" t="str">
            <v>Редуктор наповнюючого клапану F1</v>
          </cell>
          <cell r="C1171">
            <v>8.4</v>
          </cell>
          <cell r="D1171">
            <v>8.4</v>
          </cell>
        </row>
        <row r="1172">
          <cell r="A1172">
            <v>9820009</v>
          </cell>
          <cell r="B1172" t="str">
            <v>Мембрана наповнюючого клапану F1 з комплектом ущільнюючих кілець</v>
          </cell>
          <cell r="C1172">
            <v>11.2</v>
          </cell>
          <cell r="D1172">
            <v>11.2</v>
          </cell>
        </row>
        <row r="1173">
          <cell r="A1173">
            <v>9820011</v>
          </cell>
          <cell r="B1173" t="str">
            <v>Зливний патрубок бачка TECE</v>
          </cell>
          <cell r="C1173">
            <v>13.9</v>
          </cell>
          <cell r="D1173">
            <v>14.9</v>
          </cell>
        </row>
        <row r="1174">
          <cell r="A1174">
            <v>9820012</v>
          </cell>
          <cell r="B1174" t="str">
            <v>Фіксатор вентиля бачка ТЕСЕ</v>
          </cell>
          <cell r="C1174">
            <v>12</v>
          </cell>
          <cell r="D1174">
            <v>16.5</v>
          </cell>
        </row>
        <row r="1175">
          <cell r="A1175">
            <v>9820013</v>
          </cell>
          <cell r="B1175" t="str">
            <v>Вентиль запірний бачка TECE</v>
          </cell>
          <cell r="C1175">
            <v>8</v>
          </cell>
          <cell r="D1175">
            <v>9.3000000000000007</v>
          </cell>
        </row>
        <row r="1176">
          <cell r="A1176">
            <v>9820015</v>
          </cell>
          <cell r="B1176" t="str">
            <v>Кільце ущільнююче зливного патрубку бачка TECE</v>
          </cell>
          <cell r="C1176">
            <v>2.99</v>
          </cell>
          <cell r="D1176">
            <v>2.99</v>
          </cell>
        </row>
        <row r="1177">
          <cell r="A1177">
            <v>9820016</v>
          </cell>
          <cell r="B1177" t="str">
            <v>Блок приводів панелі змиву</v>
          </cell>
          <cell r="C1177">
            <v>10.5</v>
          </cell>
          <cell r="D1177">
            <v>11.3</v>
          </cell>
        </row>
        <row r="1178">
          <cell r="A1178">
            <v>9820017</v>
          </cell>
          <cell r="B1178" t="str">
            <v>Кришка бачка ТЕСЕ (прозора)</v>
          </cell>
          <cell r="C1178">
            <v>39</v>
          </cell>
          <cell r="D1178">
            <v>45.7</v>
          </cell>
        </row>
        <row r="1179">
          <cell r="A1179">
            <v>9820019</v>
          </cell>
          <cell r="B1179" t="str">
            <v>Фіксатори панелі змиву TECE (комплект-2шт. з шурупами)</v>
          </cell>
          <cell r="C1179">
            <v>3</v>
          </cell>
          <cell r="D1179">
            <v>10.29</v>
          </cell>
        </row>
        <row r="1180">
          <cell r="A1180">
            <v>9820026</v>
          </cell>
          <cell r="B1180" t="str">
            <v>Шланг заливний бачка ТЕСЕ</v>
          </cell>
          <cell r="C1180">
            <v>11.5</v>
          </cell>
          <cell r="D1180">
            <v>13.4</v>
          </cell>
        </row>
        <row r="1181">
          <cell r="A1181">
            <v>9820027</v>
          </cell>
          <cell r="B1181" t="str">
            <v>Короб монтажний панелі змиву TECE (пінопласт)</v>
          </cell>
          <cell r="C1181">
            <v>6.5</v>
          </cell>
          <cell r="D1181">
            <v>7</v>
          </cell>
        </row>
        <row r="1182">
          <cell r="A1182">
            <v>9820031</v>
          </cell>
          <cell r="B1182" t="str">
            <v>Картридж для клапану пісуара, механічний</v>
          </cell>
          <cell r="C1182">
            <v>41.2</v>
          </cell>
          <cell r="D1182">
            <v>44.5</v>
          </cell>
        </row>
        <row r="1183">
          <cell r="A1183">
            <v>9820042</v>
          </cell>
          <cell r="B1183" t="str">
            <v>Фіксатор каналізаційного коліна для бачка TECE</v>
          </cell>
          <cell r="C1183">
            <v>1.81</v>
          </cell>
          <cell r="D1183">
            <v>1.81</v>
          </cell>
        </row>
        <row r="1184">
          <cell r="A1184">
            <v>9820043</v>
          </cell>
          <cell r="B1184" t="str">
            <v>Комплект підключення унітазу до модуля TECE</v>
          </cell>
          <cell r="C1184">
            <v>19.95</v>
          </cell>
          <cell r="D1184">
            <v>23</v>
          </cell>
        </row>
        <row r="1185">
          <cell r="A1185">
            <v>9820055</v>
          </cell>
          <cell r="B1185" t="str">
            <v>Штуцер підключення клапану до пісуару</v>
          </cell>
          <cell r="C1185">
            <v>15.9</v>
          </cell>
          <cell r="D1185">
            <v>15.9</v>
          </cell>
        </row>
        <row r="1186">
          <cell r="A1186">
            <v>9820057</v>
          </cell>
          <cell r="B1186" t="str">
            <v>Комплект патрубків з заглушками для підключення унітазу до модуля TECE</v>
          </cell>
          <cell r="C1186">
            <v>10</v>
          </cell>
          <cell r="D1186">
            <v>22.7</v>
          </cell>
        </row>
        <row r="1187">
          <cell r="A1187">
            <v>9820076</v>
          </cell>
          <cell r="B1187" t="str">
            <v>Комплект підключення пісуару до модуля TECE</v>
          </cell>
          <cell r="C1187">
            <v>39.9</v>
          </cell>
          <cell r="D1187">
            <v>45.7</v>
          </cell>
        </row>
        <row r="1188">
          <cell r="A1188">
            <v>9820078</v>
          </cell>
          <cell r="B1188" t="str">
            <v>Відвід вентиляційний DN70 зливної труби модуля ТЕСЕ, правий 90°</v>
          </cell>
          <cell r="C1188">
            <v>48</v>
          </cell>
          <cell r="D1188">
            <v>48</v>
          </cell>
        </row>
        <row r="1189">
          <cell r="A1189">
            <v>9820089</v>
          </cell>
          <cell r="B1189" t="str">
            <v>Картридж клапану для пісуару, електричний</v>
          </cell>
          <cell r="C1189">
            <v>85</v>
          </cell>
          <cell r="D1189">
            <v>99.1</v>
          </cell>
        </row>
        <row r="1190">
          <cell r="A1190">
            <v>9820126</v>
          </cell>
          <cell r="B1190" t="str">
            <v>Відвід вентиляційний DN70 зливної труби модуля ТЕСЕ, лівий 90°</v>
          </cell>
          <cell r="C1190">
            <v>48</v>
          </cell>
          <cell r="D1190">
            <v>48</v>
          </cell>
        </row>
        <row r="1191">
          <cell r="A1191">
            <v>9820127</v>
          </cell>
          <cell r="B1191" t="str">
            <v>Відвід вентиляційний DN70 зливної труби модуля ТЕСЕ, правий 45°</v>
          </cell>
          <cell r="C1191">
            <v>48</v>
          </cell>
          <cell r="D1191">
            <v>48</v>
          </cell>
        </row>
        <row r="1192">
          <cell r="A1192">
            <v>9820134</v>
          </cell>
          <cell r="B1192" t="str">
            <v>Відвід каналізаційний DN90/90, РР 90°</v>
          </cell>
          <cell r="C1192">
            <v>9.9499999999999993</v>
          </cell>
          <cell r="D1192">
            <v>20.100000000000001</v>
          </cell>
        </row>
        <row r="1193">
          <cell r="A1193">
            <v>9820214</v>
          </cell>
          <cell r="B1193" t="str">
            <v>Комплект підключення унітазу до модуля ТЕСЕ</v>
          </cell>
          <cell r="C1193">
            <v>42.6</v>
          </cell>
          <cell r="D1193">
            <v>45.7</v>
          </cell>
        </row>
        <row r="1194">
          <cell r="A1194">
            <v>9820222</v>
          </cell>
          <cell r="B1194" t="str">
            <v>Скоба клапану (великий змив)</v>
          </cell>
          <cell r="C1194">
            <v>4.9000000000000004</v>
          </cell>
          <cell r="D1194">
            <v>5.6</v>
          </cell>
        </row>
        <row r="1195">
          <cell r="A1195">
            <v>9820223</v>
          </cell>
          <cell r="B1195" t="str">
            <v>Запираючий клапан змиву А2</v>
          </cell>
          <cell r="C1195">
            <v>23</v>
          </cell>
          <cell r="D1195">
            <v>49.1</v>
          </cell>
        </row>
        <row r="1196">
          <cell r="A1196">
            <v>9820229</v>
          </cell>
          <cell r="B1196" t="str">
            <v>Тяга клапану змиву</v>
          </cell>
          <cell r="C1196">
            <v>6.5</v>
          </cell>
          <cell r="D1196">
            <v>7.6</v>
          </cell>
        </row>
        <row r="1197">
          <cell r="A1197">
            <v>9820230</v>
          </cell>
          <cell r="B1197" t="str">
            <v>Комплект кілець редукційних А2</v>
          </cell>
          <cell r="C1197">
            <v>3.9</v>
          </cell>
          <cell r="D1197">
            <v>3.9</v>
          </cell>
        </row>
        <row r="1198">
          <cell r="A1198">
            <v>9820233</v>
          </cell>
          <cell r="B1198" t="str">
            <v>Запираючий клапан змиву А2</v>
          </cell>
          <cell r="C1198">
            <v>3.86</v>
          </cell>
          <cell r="D1198">
            <v>3.86</v>
          </cell>
        </row>
        <row r="1199">
          <cell r="A1199">
            <v>9820337</v>
          </cell>
          <cell r="B1199" t="str">
            <v>Набір кілець редукційних для змивного клапану А2</v>
          </cell>
          <cell r="C1199">
            <v>15.9</v>
          </cell>
          <cell r="D1199">
            <v>18.3</v>
          </cell>
        </row>
        <row r="1200">
          <cell r="A1200">
            <v>9400000</v>
          </cell>
          <cell r="B1200" t="str">
            <v>Комплект TECEbase (модуль+панель змиву TECEbase біла+кріплення), 1120мм</v>
          </cell>
          <cell r="C1200">
            <v>190</v>
          </cell>
          <cell r="D1200">
            <v>190</v>
          </cell>
        </row>
        <row r="1201">
          <cell r="A1201">
            <v>9400001</v>
          </cell>
          <cell r="B1201" t="str">
            <v>Модуль ТЕСЕbase (модуль+кріплення), 1120мм</v>
          </cell>
          <cell r="C1201">
            <v>181</v>
          </cell>
          <cell r="D1201">
            <v>181</v>
          </cell>
        </row>
        <row r="1202">
          <cell r="A1202">
            <v>9400005</v>
          </cell>
          <cell r="B1202" t="str">
            <v>Комплект TECEbase (модуль+панель змиву TECEambia хром глянцевий+кріплення+прокладка), 1120мм</v>
          </cell>
          <cell r="C1202">
            <v>210</v>
          </cell>
          <cell r="D1202">
            <v>210</v>
          </cell>
        </row>
        <row r="1203">
          <cell r="A1203">
            <v>9400006</v>
          </cell>
          <cell r="B1203" t="str">
            <v>Комплект TECEbase (модуль+панель змиву TECEbase хром глянцевий+кріплення), 1120мм</v>
          </cell>
          <cell r="C1203">
            <v>200</v>
          </cell>
          <cell r="D1203">
            <v>200</v>
          </cell>
        </row>
        <row r="1204">
          <cell r="A1204">
            <v>9820226</v>
          </cell>
          <cell r="B1204" t="str">
            <v>Клапан TECEbase наповнюючий F3</v>
          </cell>
          <cell r="C1204">
            <v>16.989999999999998</v>
          </cell>
          <cell r="D1204">
            <v>16.989999999999998</v>
          </cell>
        </row>
        <row r="1205">
          <cell r="A1205">
            <v>9820237</v>
          </cell>
          <cell r="B1205" t="str">
            <v>Кутовий вентиль підключення наповнюючого клапану TECEbase</v>
          </cell>
          <cell r="C1205">
            <v>11.46</v>
          </cell>
          <cell r="D1205">
            <v>11.47</v>
          </cell>
        </row>
        <row r="1206">
          <cell r="A1206">
            <v>9600100</v>
          </cell>
          <cell r="B1206" t="str">
            <v>Модуль TECElux, 1120мм`</v>
          </cell>
          <cell r="C1206">
            <v>350</v>
          </cell>
          <cell r="D1206">
            <v>350</v>
          </cell>
        </row>
        <row r="1207">
          <cell r="A1207">
            <v>9600200</v>
          </cell>
          <cell r="B1207" t="str">
            <v>Модуль TECElux, 1120мм, з регулюванням висоти</v>
          </cell>
          <cell r="C1207">
            <v>500</v>
          </cell>
          <cell r="D1207">
            <v>500</v>
          </cell>
        </row>
        <row r="1208">
          <cell r="A1208">
            <v>9600400</v>
          </cell>
          <cell r="B1208" t="str">
            <v>Модуль TECElux, 1120мм, з регулюванням висоти та фільтром повітря</v>
          </cell>
          <cell r="C1208">
            <v>700</v>
          </cell>
          <cell r="D1208">
            <v>700</v>
          </cell>
        </row>
        <row r="1209">
          <cell r="A1209">
            <v>9650000</v>
          </cell>
          <cell r="B1209" t="str">
            <v>Скло верхнє TECElux, біле, клавіші білі</v>
          </cell>
          <cell r="C1209">
            <v>270</v>
          </cell>
          <cell r="D1209">
            <v>270</v>
          </cell>
        </row>
        <row r="1210">
          <cell r="A1210">
            <v>9650001</v>
          </cell>
          <cell r="B1210" t="str">
            <v>Скло верхнє TECElux, біле, клавіші хром глянець</v>
          </cell>
          <cell r="C1210">
            <v>300</v>
          </cell>
          <cell r="D1210">
            <v>300</v>
          </cell>
        </row>
        <row r="1211">
          <cell r="A1211">
            <v>9650002</v>
          </cell>
          <cell r="B1211" t="str">
            <v>Скло верхнє TECElux, біле, клавіші "sen-Touch"</v>
          </cell>
          <cell r="C1211">
            <v>750</v>
          </cell>
          <cell r="D1211">
            <v>750</v>
          </cell>
        </row>
        <row r="1212">
          <cell r="A1212">
            <v>9650003</v>
          </cell>
          <cell r="B1212" t="str">
            <v>Скло верхнє TECElux, чорне, клавіші "sen-Touch"</v>
          </cell>
          <cell r="C1212">
            <v>800</v>
          </cell>
          <cell r="D1212">
            <v>800</v>
          </cell>
        </row>
        <row r="1213">
          <cell r="A1213">
            <v>9650004</v>
          </cell>
          <cell r="B1213" t="str">
            <v>Скло верхнє TECElux, чорне, клавіші хром глянець</v>
          </cell>
          <cell r="C1213">
            <v>350</v>
          </cell>
          <cell r="D1213">
            <v>350</v>
          </cell>
        </row>
        <row r="1214">
          <cell r="A1214">
            <v>9650005</v>
          </cell>
          <cell r="B1214" t="str">
            <v>Скло верхнє TECElux, чорне, клавіші чорні</v>
          </cell>
          <cell r="C1214">
            <v>320</v>
          </cell>
          <cell r="D1214">
            <v>320</v>
          </cell>
        </row>
        <row r="1215">
          <cell r="A1215">
            <v>9650100</v>
          </cell>
          <cell r="B1215" t="str">
            <v>Скло нижнє TECElux, біле, для стандартних унітазів</v>
          </cell>
          <cell r="C1215">
            <v>150</v>
          </cell>
          <cell r="D1215">
            <v>150</v>
          </cell>
        </row>
        <row r="1216">
          <cell r="A1216">
            <v>9650101</v>
          </cell>
          <cell r="B1216" t="str">
            <v>Скло нижнє TECElux, біле, для TOTO Neorest, Geberit AquaClean 8000/8000 plus</v>
          </cell>
          <cell r="C1216">
            <v>250</v>
          </cell>
          <cell r="D1216">
            <v>250</v>
          </cell>
        </row>
        <row r="1217">
          <cell r="A1217">
            <v>9650102</v>
          </cell>
          <cell r="B1217" t="str">
            <v>Скло нижнє TECElux, біле, для сидінь-біде (напр.,TOTO Washlet, Geberit AquaClean 5000/5000 plus)</v>
          </cell>
          <cell r="C1217">
            <v>250</v>
          </cell>
          <cell r="D1217">
            <v>250</v>
          </cell>
        </row>
        <row r="1218">
          <cell r="A1218">
            <v>9650103</v>
          </cell>
          <cell r="B1218" t="str">
            <v>Скло нижнє TECElux, біле, для Duravit Senso-Wash C</v>
          </cell>
          <cell r="C1218">
            <v>250</v>
          </cell>
          <cell r="D1218">
            <v>250</v>
          </cell>
        </row>
        <row r="1219">
          <cell r="A1219">
            <v>9650104</v>
          </cell>
          <cell r="B1219" t="str">
            <v>Скло нижнє TECElux, біле, для Geberit AquaClean Sela</v>
          </cell>
          <cell r="C1219">
            <v>250</v>
          </cell>
          <cell r="D1219">
            <v>250</v>
          </cell>
        </row>
        <row r="1220">
          <cell r="A1220">
            <v>9650105</v>
          </cell>
          <cell r="B1220" t="str">
            <v>Скло нижнє TECElux, чорне, для стандартних унітазів</v>
          </cell>
          <cell r="C1220">
            <v>180</v>
          </cell>
          <cell r="D1220">
            <v>180</v>
          </cell>
        </row>
        <row r="1221">
          <cell r="A1221">
            <v>9650106</v>
          </cell>
          <cell r="B1221" t="str">
            <v>Скло нижнє TECElux, чорне, для TOTO Neorest, Geberit AquaClean 8000/8000 plus</v>
          </cell>
          <cell r="C1221">
            <v>270</v>
          </cell>
          <cell r="D1221">
            <v>270</v>
          </cell>
        </row>
        <row r="1222">
          <cell r="A1222">
            <v>9650107</v>
          </cell>
          <cell r="B1222" t="str">
            <v>Скло нижнє TECElux, чорне, для Duravit Senso-Wash C</v>
          </cell>
          <cell r="C1222">
            <v>270</v>
          </cell>
          <cell r="D1222">
            <v>270</v>
          </cell>
        </row>
        <row r="1223">
          <cell r="A1223">
            <v>9650108</v>
          </cell>
          <cell r="B1223" t="str">
            <v>Скло нижнє TECElux, чорне, для Geberit AquaClean Sela</v>
          </cell>
          <cell r="C1223">
            <v>270</v>
          </cell>
          <cell r="D1223">
            <v>270</v>
          </cell>
        </row>
        <row r="1224">
          <cell r="A1224">
            <v>9820286</v>
          </cell>
          <cell r="B1224" t="str">
            <v>Трансформатор TECElux</v>
          </cell>
          <cell r="C1224">
            <v>69.8</v>
          </cell>
          <cell r="D1224">
            <v>69.8</v>
          </cell>
        </row>
        <row r="1225">
          <cell r="A1225">
            <v>9660000</v>
          </cell>
          <cell r="B1225" t="str">
            <v>Комплект видалення запахів TECElux "ceramic-Air"</v>
          </cell>
          <cell r="C1225">
            <v>250</v>
          </cell>
          <cell r="D1225">
            <v>250</v>
          </cell>
        </row>
        <row r="1226">
          <cell r="A1226">
            <v>9660001</v>
          </cell>
          <cell r="B1226" t="str">
            <v>Шланг підключення TECElux для сидінь-біде</v>
          </cell>
          <cell r="C1226">
            <v>25</v>
          </cell>
          <cell r="D1226">
            <v>25</v>
          </cell>
        </row>
        <row r="1227">
          <cell r="A1227">
            <v>9660002</v>
          </cell>
          <cell r="B1227" t="str">
            <v>Комплект підключення живлення TECElux</v>
          </cell>
          <cell r="C1227">
            <v>125</v>
          </cell>
          <cell r="D1227">
            <v>125</v>
          </cell>
        </row>
        <row r="1228">
          <cell r="A1228">
            <v>9820317</v>
          </cell>
          <cell r="B1228" t="str">
            <v>Відвід каналізаційний з гофорою DN90/90, PE-HD 90°, для модулів TECElux</v>
          </cell>
          <cell r="C1228">
            <v>69</v>
          </cell>
          <cell r="D1228">
            <v>69</v>
          </cell>
        </row>
        <row r="1229">
          <cell r="A1229">
            <v>600700</v>
          </cell>
          <cell r="B1229" t="str">
            <v>Прямий зливний канал, 700мм</v>
          </cell>
          <cell r="C1229">
            <v>240</v>
          </cell>
          <cell r="D1229">
            <v>240</v>
          </cell>
        </row>
        <row r="1230">
          <cell r="A1230">
            <v>600800</v>
          </cell>
          <cell r="B1230" t="str">
            <v>Прямий зливний канал, 800мм</v>
          </cell>
          <cell r="C1230">
            <v>245</v>
          </cell>
          <cell r="D1230">
            <v>245</v>
          </cell>
        </row>
        <row r="1231">
          <cell r="A1231">
            <v>600900</v>
          </cell>
          <cell r="B1231" t="str">
            <v>Прямий зливний канал, 900мм</v>
          </cell>
          <cell r="C1231">
            <v>255</v>
          </cell>
          <cell r="D1231">
            <v>255</v>
          </cell>
        </row>
        <row r="1232">
          <cell r="A1232">
            <v>601000</v>
          </cell>
          <cell r="B1232" t="str">
            <v>Прямий зливний канал, 1000мм</v>
          </cell>
          <cell r="C1232">
            <v>270</v>
          </cell>
          <cell r="D1232">
            <v>270</v>
          </cell>
        </row>
        <row r="1233">
          <cell r="A1233">
            <v>601200</v>
          </cell>
          <cell r="B1233" t="str">
            <v>Прямий зливний канал, 1200мм</v>
          </cell>
          <cell r="C1233">
            <v>295</v>
          </cell>
          <cell r="D1233">
            <v>295</v>
          </cell>
        </row>
        <row r="1234">
          <cell r="A1234">
            <v>601500</v>
          </cell>
          <cell r="B1234" t="str">
            <v>Прямий зливний канал, 1500мм</v>
          </cell>
          <cell r="C1234">
            <v>335</v>
          </cell>
          <cell r="D1234">
            <v>335</v>
          </cell>
        </row>
        <row r="1235">
          <cell r="A1235">
            <v>610900</v>
          </cell>
          <cell r="B1235" t="str">
            <v>Кутовий зливний канал, 900мм</v>
          </cell>
          <cell r="C1235">
            <v>495</v>
          </cell>
          <cell r="D1235">
            <v>495</v>
          </cell>
        </row>
        <row r="1236">
          <cell r="A1236">
            <v>611000</v>
          </cell>
          <cell r="B1236" t="str">
            <v>Кутовий зливний канал, 1000мм</v>
          </cell>
          <cell r="C1236">
            <v>510</v>
          </cell>
          <cell r="D1236">
            <v>510</v>
          </cell>
        </row>
        <row r="1237">
          <cell r="A1237">
            <v>611200</v>
          </cell>
          <cell r="B1237" t="str">
            <v>Кутовий зливний канал, 1200мм</v>
          </cell>
          <cell r="C1237">
            <v>565</v>
          </cell>
          <cell r="D1237">
            <v>565</v>
          </cell>
        </row>
        <row r="1238">
          <cell r="A1238">
            <v>650700</v>
          </cell>
          <cell r="B1238" t="str">
            <v>Прямий зливний канал для натурального каменя, 735мм</v>
          </cell>
          <cell r="C1238">
            <v>375</v>
          </cell>
          <cell r="D1238">
            <v>375</v>
          </cell>
        </row>
        <row r="1239">
          <cell r="A1239">
            <v>650800</v>
          </cell>
          <cell r="B1239" t="str">
            <v>Прямий зливний канал для натурального каменя, 835мм</v>
          </cell>
          <cell r="C1239">
            <v>405</v>
          </cell>
          <cell r="D1239">
            <v>405</v>
          </cell>
        </row>
        <row r="1240">
          <cell r="A1240">
            <v>650900</v>
          </cell>
          <cell r="B1240" t="str">
            <v>Прямий зливний канал для натурального каменя, 935мм</v>
          </cell>
          <cell r="C1240">
            <v>435</v>
          </cell>
          <cell r="D1240">
            <v>435</v>
          </cell>
        </row>
        <row r="1241">
          <cell r="A1241">
            <v>651000</v>
          </cell>
          <cell r="B1241" t="str">
            <v>Прямий зливний канал для натурального каменя, 1035мм</v>
          </cell>
          <cell r="C1241">
            <v>465</v>
          </cell>
          <cell r="D1241">
            <v>465</v>
          </cell>
        </row>
        <row r="1242">
          <cell r="A1242">
            <v>651200</v>
          </cell>
          <cell r="B1242" t="str">
            <v>Прямий зливний канал для натурального каменя, 1235мм</v>
          </cell>
          <cell r="C1242">
            <v>520</v>
          </cell>
          <cell r="D1242">
            <v>520</v>
          </cell>
        </row>
        <row r="1243">
          <cell r="A1243">
            <v>651500</v>
          </cell>
          <cell r="B1243" t="str">
            <v>Прямий зливний канал для натурального каменя, 1535мм</v>
          </cell>
          <cell r="C1243">
            <v>595</v>
          </cell>
          <cell r="D1243">
            <v>595</v>
          </cell>
        </row>
        <row r="1244">
          <cell r="A1244">
            <v>600770</v>
          </cell>
          <cell r="B1244" t="str">
            <v>Верхня частина "plate", полірована для каналу 700мм</v>
          </cell>
          <cell r="C1244">
            <v>110</v>
          </cell>
          <cell r="D1244">
            <v>110</v>
          </cell>
        </row>
        <row r="1245">
          <cell r="A1245">
            <v>600772</v>
          </cell>
          <cell r="B1245" t="str">
            <v>Верхня частина "plate II", полірована для каналу 700мм</v>
          </cell>
          <cell r="C1245">
            <v>142</v>
          </cell>
          <cell r="D1245">
            <v>142</v>
          </cell>
        </row>
        <row r="1246">
          <cell r="A1246">
            <v>600870</v>
          </cell>
          <cell r="B1246" t="str">
            <v>Верхня частина "plate", полірована для каналу 800мм</v>
          </cell>
          <cell r="C1246">
            <v>115</v>
          </cell>
          <cell r="D1246">
            <v>115</v>
          </cell>
        </row>
        <row r="1247">
          <cell r="A1247">
            <v>600872</v>
          </cell>
          <cell r="B1247" t="str">
            <v>Верхня частина "plate II", полірована для каналу 800мм</v>
          </cell>
          <cell r="C1247">
            <v>147</v>
          </cell>
          <cell r="D1247">
            <v>147</v>
          </cell>
        </row>
        <row r="1248">
          <cell r="A1248">
            <v>600970</v>
          </cell>
          <cell r="B1248" t="str">
            <v>Верхня частина "plate", полірована для каналу 900мм</v>
          </cell>
          <cell r="C1248">
            <v>120</v>
          </cell>
          <cell r="D1248">
            <v>120</v>
          </cell>
        </row>
        <row r="1249">
          <cell r="A1249">
            <v>600972</v>
          </cell>
          <cell r="B1249" t="str">
            <v>Верхня частина "plate II", полірована для каналу 900мм</v>
          </cell>
          <cell r="C1249">
            <v>152</v>
          </cell>
          <cell r="D1249">
            <v>152</v>
          </cell>
        </row>
        <row r="1250">
          <cell r="A1250">
            <v>601070</v>
          </cell>
          <cell r="B1250" t="str">
            <v>Верхня частина "plate", полірована для каналу 1000мм</v>
          </cell>
          <cell r="C1250">
            <v>135</v>
          </cell>
          <cell r="D1250">
            <v>135</v>
          </cell>
        </row>
        <row r="1251">
          <cell r="A1251">
            <v>601072</v>
          </cell>
          <cell r="B1251" t="str">
            <v>Верхня частина "plate II", полірована для каналу 1000мм</v>
          </cell>
          <cell r="C1251">
            <v>173</v>
          </cell>
          <cell r="D1251">
            <v>173</v>
          </cell>
        </row>
        <row r="1252">
          <cell r="A1252">
            <v>601270</v>
          </cell>
          <cell r="B1252" t="str">
            <v>Верхня частина "plate", полірована для каналу 1200мм</v>
          </cell>
          <cell r="C1252">
            <v>160</v>
          </cell>
          <cell r="D1252">
            <v>160</v>
          </cell>
        </row>
        <row r="1253">
          <cell r="A1253">
            <v>601272</v>
          </cell>
          <cell r="B1253" t="str">
            <v>Верхня частина "plate II", полірована для каналу 1200мм</v>
          </cell>
          <cell r="C1253">
            <v>205</v>
          </cell>
          <cell r="D1253">
            <v>205</v>
          </cell>
        </row>
        <row r="1254">
          <cell r="A1254">
            <v>601570</v>
          </cell>
          <cell r="B1254" t="str">
            <v>Верхня частина "plate", полірована для каналу 1500мм</v>
          </cell>
          <cell r="C1254">
            <v>210</v>
          </cell>
          <cell r="D1254">
            <v>210</v>
          </cell>
        </row>
        <row r="1255">
          <cell r="A1255">
            <v>601572</v>
          </cell>
          <cell r="B1255" t="str">
            <v>Верхня частина "plate II", полірована для каналу 1500мм</v>
          </cell>
          <cell r="C1255">
            <v>247</v>
          </cell>
          <cell r="D1255">
            <v>247</v>
          </cell>
        </row>
        <row r="1256">
          <cell r="A1256">
            <v>610970</v>
          </cell>
          <cell r="B1256" t="str">
            <v>Верхня частина "plate" кутова, полірована для каналу 900мм</v>
          </cell>
          <cell r="C1256">
            <v>280</v>
          </cell>
          <cell r="D1256">
            <v>280</v>
          </cell>
        </row>
        <row r="1257">
          <cell r="A1257">
            <v>611070</v>
          </cell>
          <cell r="B1257" t="str">
            <v>Верхня частина "plate" кутова, полірована для каналу 1000мм</v>
          </cell>
          <cell r="C1257">
            <v>305</v>
          </cell>
          <cell r="D1257">
            <v>305</v>
          </cell>
        </row>
        <row r="1258">
          <cell r="A1258">
            <v>611270</v>
          </cell>
          <cell r="B1258" t="str">
            <v>Верхня частина "plate" кутова, полірована довжиною для каналу 1200мм</v>
          </cell>
          <cell r="C1258">
            <v>365</v>
          </cell>
          <cell r="D1258">
            <v>365</v>
          </cell>
        </row>
        <row r="1259">
          <cell r="A1259">
            <v>600710</v>
          </cell>
          <cell r="B1259" t="str">
            <v>Верхня частина "basic", полірована для каналу 700мм</v>
          </cell>
          <cell r="C1259">
            <v>90</v>
          </cell>
          <cell r="D1259">
            <v>90</v>
          </cell>
        </row>
        <row r="1260">
          <cell r="A1260">
            <v>600711</v>
          </cell>
          <cell r="B1260" t="str">
            <v xml:space="preserve">Верхня частина "basic", матова для каналу 700мм </v>
          </cell>
          <cell r="C1260">
            <v>100</v>
          </cell>
          <cell r="D1260">
            <v>100</v>
          </cell>
        </row>
        <row r="1261">
          <cell r="A1261">
            <v>600720</v>
          </cell>
          <cell r="B1261" t="str">
            <v>Верхня частина "lines", полірована для каналу 700мм</v>
          </cell>
          <cell r="C1261">
            <v>135</v>
          </cell>
          <cell r="D1261">
            <v>135</v>
          </cell>
        </row>
        <row r="1262">
          <cell r="A1262">
            <v>600721</v>
          </cell>
          <cell r="B1262" t="str">
            <v>Верхня частина "lines", матова для каналу  700мм</v>
          </cell>
          <cell r="C1262">
            <v>165</v>
          </cell>
          <cell r="D1262">
            <v>165</v>
          </cell>
        </row>
        <row r="1263">
          <cell r="A1263">
            <v>600730</v>
          </cell>
          <cell r="B1263" t="str">
            <v>Верхня частина "drops", полірована для каналу 700мм</v>
          </cell>
          <cell r="C1263">
            <v>130</v>
          </cell>
          <cell r="D1263">
            <v>130</v>
          </cell>
        </row>
        <row r="1264">
          <cell r="A1264">
            <v>600731</v>
          </cell>
          <cell r="B1264" t="str">
            <v>Верхня частина "drops", матова для каналу 700мм</v>
          </cell>
          <cell r="C1264">
            <v>155</v>
          </cell>
          <cell r="D1264">
            <v>155</v>
          </cell>
        </row>
        <row r="1265">
          <cell r="A1265">
            <v>600740</v>
          </cell>
          <cell r="B1265" t="str">
            <v>Верхня частина "royal", полірована для каналу 700мм</v>
          </cell>
          <cell r="C1265">
            <v>170</v>
          </cell>
          <cell r="D1265">
            <v>170</v>
          </cell>
        </row>
        <row r="1266">
          <cell r="A1266">
            <v>600741</v>
          </cell>
          <cell r="B1266" t="str">
            <v>Верхня частина "royal", матова для каналу 700мм</v>
          </cell>
          <cell r="C1266">
            <v>215</v>
          </cell>
          <cell r="D1266">
            <v>215</v>
          </cell>
        </row>
        <row r="1267">
          <cell r="A1267">
            <v>600750</v>
          </cell>
          <cell r="B1267" t="str">
            <v>Верхня частина "quadratum", для каналу 700мм</v>
          </cell>
          <cell r="C1267">
            <v>170</v>
          </cell>
          <cell r="D1267">
            <v>170</v>
          </cell>
        </row>
        <row r="1268">
          <cell r="A1268">
            <v>600751</v>
          </cell>
          <cell r="B1268" t="str">
            <v>Верхня частина "quadratum", матова для каналу 700мм</v>
          </cell>
          <cell r="C1268">
            <v>215</v>
          </cell>
          <cell r="D1268">
            <v>215</v>
          </cell>
        </row>
        <row r="1269">
          <cell r="A1269">
            <v>600760</v>
          </cell>
          <cell r="B1269" t="str">
            <v>Верхня частина "organic", полірована для каналу 700мм</v>
          </cell>
          <cell r="C1269">
            <v>135</v>
          </cell>
          <cell r="D1269">
            <v>135</v>
          </cell>
        </row>
        <row r="1270">
          <cell r="A1270">
            <v>600761</v>
          </cell>
          <cell r="B1270" t="str">
            <v>Верхня частина "organic", матова для каналу 700мм</v>
          </cell>
          <cell r="C1270">
            <v>165</v>
          </cell>
          <cell r="D1270">
            <v>165</v>
          </cell>
        </row>
        <row r="1271">
          <cell r="A1271">
            <v>600782</v>
          </cell>
          <cell r="B1271" t="str">
            <v>Верхня частина "steel II", полірована для каналу 700мм</v>
          </cell>
          <cell r="C1271">
            <v>105</v>
          </cell>
          <cell r="D1271">
            <v>105</v>
          </cell>
        </row>
        <row r="1272">
          <cell r="A1272">
            <v>600783</v>
          </cell>
          <cell r="B1272" t="str">
            <v>Верхня частина "steel II", матова для каналу 700мм</v>
          </cell>
          <cell r="C1272">
            <v>105</v>
          </cell>
          <cell r="D1272">
            <v>105</v>
          </cell>
        </row>
        <row r="1273">
          <cell r="A1273">
            <v>600810</v>
          </cell>
          <cell r="B1273" t="str">
            <v>Верхня частина "basic", полірована для каналу 800мм</v>
          </cell>
          <cell r="C1273">
            <v>95</v>
          </cell>
          <cell r="D1273">
            <v>95</v>
          </cell>
        </row>
        <row r="1274">
          <cell r="A1274">
            <v>600811</v>
          </cell>
          <cell r="B1274" t="str">
            <v>Верхня частина "basic", матова для каналу 800мм</v>
          </cell>
          <cell r="C1274">
            <v>105</v>
          </cell>
          <cell r="D1274">
            <v>105</v>
          </cell>
        </row>
        <row r="1275">
          <cell r="A1275">
            <v>600820</v>
          </cell>
          <cell r="B1275" t="str">
            <v>Верхня частина "lines", полірована для каналу 800мм</v>
          </cell>
          <cell r="C1275">
            <v>135</v>
          </cell>
          <cell r="D1275">
            <v>135</v>
          </cell>
        </row>
        <row r="1276">
          <cell r="A1276">
            <v>600821</v>
          </cell>
          <cell r="B1276" t="str">
            <v>Верхня частина "lines", матова для каналу 800мм</v>
          </cell>
          <cell r="C1276">
            <v>165</v>
          </cell>
          <cell r="D1276">
            <v>165</v>
          </cell>
        </row>
        <row r="1277">
          <cell r="A1277">
            <v>600830</v>
          </cell>
          <cell r="B1277" t="str">
            <v>Верхня частина "drops", полірована для каналу 800мм</v>
          </cell>
          <cell r="C1277">
            <v>135</v>
          </cell>
          <cell r="D1277">
            <v>135</v>
          </cell>
        </row>
        <row r="1278">
          <cell r="A1278">
            <v>600831</v>
          </cell>
          <cell r="B1278" t="str">
            <v>Верхня частина "drops", матова для каналу 800мм</v>
          </cell>
          <cell r="C1278">
            <v>160</v>
          </cell>
          <cell r="D1278">
            <v>160</v>
          </cell>
        </row>
        <row r="1279">
          <cell r="A1279">
            <v>600840</v>
          </cell>
          <cell r="B1279" t="str">
            <v>Верхня частина "royal", полірована для каналу 800мм</v>
          </cell>
          <cell r="C1279">
            <v>180</v>
          </cell>
          <cell r="D1279">
            <v>180</v>
          </cell>
        </row>
        <row r="1280">
          <cell r="A1280">
            <v>600841</v>
          </cell>
          <cell r="B1280" t="str">
            <v>Верхня частина "royal", матова для каналу 800мм</v>
          </cell>
          <cell r="C1280">
            <v>220</v>
          </cell>
          <cell r="D1280">
            <v>220</v>
          </cell>
        </row>
        <row r="1281">
          <cell r="A1281">
            <v>600850</v>
          </cell>
          <cell r="B1281" t="str">
            <v>Верхня частина "quadratum", полірована для каналу 800мм</v>
          </cell>
          <cell r="C1281">
            <v>180</v>
          </cell>
          <cell r="D1281">
            <v>180</v>
          </cell>
        </row>
        <row r="1282">
          <cell r="A1282">
            <v>600851</v>
          </cell>
          <cell r="B1282" t="str">
            <v>Верхня частина "quadratum", матова для каналу 800мм</v>
          </cell>
          <cell r="C1282">
            <v>220</v>
          </cell>
          <cell r="D1282">
            <v>220</v>
          </cell>
        </row>
        <row r="1283">
          <cell r="A1283">
            <v>600860</v>
          </cell>
          <cell r="B1283" t="str">
            <v>Верхня частина "organic", полірована для каналу  800мм</v>
          </cell>
          <cell r="C1283">
            <v>135</v>
          </cell>
          <cell r="D1283">
            <v>135</v>
          </cell>
        </row>
        <row r="1284">
          <cell r="A1284">
            <v>600861</v>
          </cell>
          <cell r="B1284" t="str">
            <v>Верхня частина "organic", матова для каналу 800мм</v>
          </cell>
          <cell r="C1284">
            <v>165</v>
          </cell>
          <cell r="D1284">
            <v>165</v>
          </cell>
        </row>
        <row r="1285">
          <cell r="A1285">
            <v>600882</v>
          </cell>
          <cell r="B1285" t="str">
            <v>Верхня частина "steel II", полірована для каналу800мм</v>
          </cell>
          <cell r="C1285">
            <v>120</v>
          </cell>
          <cell r="D1285">
            <v>120</v>
          </cell>
        </row>
        <row r="1286">
          <cell r="A1286">
            <v>600883</v>
          </cell>
          <cell r="B1286" t="str">
            <v>Верхня частина "steel II", матова для каналу 800мм</v>
          </cell>
          <cell r="C1286">
            <v>120</v>
          </cell>
          <cell r="D1286">
            <v>120</v>
          </cell>
        </row>
        <row r="1287">
          <cell r="A1287">
            <v>600910</v>
          </cell>
          <cell r="B1287" t="str">
            <v>Верхня частина "basic", полірована для каналу 900мм</v>
          </cell>
          <cell r="C1287">
            <v>95</v>
          </cell>
          <cell r="D1287">
            <v>95</v>
          </cell>
        </row>
        <row r="1288">
          <cell r="A1288">
            <v>600911</v>
          </cell>
          <cell r="B1288" t="str">
            <v>Верхня частина "basic", матова для каналу 900мм</v>
          </cell>
          <cell r="C1288">
            <v>115</v>
          </cell>
          <cell r="D1288">
            <v>115</v>
          </cell>
        </row>
        <row r="1289">
          <cell r="A1289">
            <v>600920</v>
          </cell>
          <cell r="B1289" t="str">
            <v>Верхня частина "lines", полірована для каналу 900мм</v>
          </cell>
          <cell r="C1289">
            <v>150</v>
          </cell>
          <cell r="D1289">
            <v>150</v>
          </cell>
        </row>
        <row r="1290">
          <cell r="A1290">
            <v>600921</v>
          </cell>
          <cell r="B1290" t="str">
            <v>Верхня частина "lines", матова для каналу 900мм</v>
          </cell>
          <cell r="C1290">
            <v>180</v>
          </cell>
          <cell r="D1290">
            <v>180</v>
          </cell>
        </row>
        <row r="1291">
          <cell r="A1291">
            <v>600930</v>
          </cell>
          <cell r="B1291" t="str">
            <v>Верхня частина "drops", полірована для каналу 900мм</v>
          </cell>
          <cell r="C1291">
            <v>140</v>
          </cell>
          <cell r="D1291">
            <v>140</v>
          </cell>
        </row>
        <row r="1292">
          <cell r="A1292">
            <v>600931</v>
          </cell>
          <cell r="B1292" t="str">
            <v>Верхня частина "drops", матова для каналу 900мм</v>
          </cell>
          <cell r="C1292">
            <v>165</v>
          </cell>
          <cell r="D1292">
            <v>165</v>
          </cell>
        </row>
        <row r="1293">
          <cell r="A1293">
            <v>600940</v>
          </cell>
          <cell r="B1293" t="str">
            <v>Верхня частина "royal", полірована для каналу 900мм</v>
          </cell>
          <cell r="C1293">
            <v>195</v>
          </cell>
          <cell r="D1293">
            <v>195</v>
          </cell>
        </row>
        <row r="1294">
          <cell r="A1294">
            <v>600941</v>
          </cell>
          <cell r="B1294" t="str">
            <v>Верхня частина "royal", матова для каналу 900мм</v>
          </cell>
          <cell r="C1294">
            <v>235</v>
          </cell>
          <cell r="D1294">
            <v>235</v>
          </cell>
        </row>
        <row r="1295">
          <cell r="A1295">
            <v>600950</v>
          </cell>
          <cell r="B1295" t="str">
            <v>Верхня частина "quadratum", полірована для каналу 900мм</v>
          </cell>
          <cell r="C1295">
            <v>195</v>
          </cell>
          <cell r="D1295">
            <v>195</v>
          </cell>
        </row>
        <row r="1296">
          <cell r="A1296">
            <v>600951</v>
          </cell>
          <cell r="B1296" t="str">
            <v>Верхня частина "quadratum", матова для каналу 900мм</v>
          </cell>
          <cell r="C1296">
            <v>235</v>
          </cell>
          <cell r="D1296">
            <v>235</v>
          </cell>
        </row>
        <row r="1297">
          <cell r="A1297">
            <v>600960</v>
          </cell>
          <cell r="B1297" t="str">
            <v>Верхня частина "organic", полірована для каналу 900мм</v>
          </cell>
          <cell r="C1297">
            <v>150</v>
          </cell>
          <cell r="D1297">
            <v>150</v>
          </cell>
        </row>
        <row r="1298">
          <cell r="A1298">
            <v>600961</v>
          </cell>
          <cell r="B1298" t="str">
            <v>Верхня частина "organic", матова для каналу 900мм</v>
          </cell>
          <cell r="C1298">
            <v>180</v>
          </cell>
          <cell r="D1298">
            <v>180</v>
          </cell>
        </row>
        <row r="1299">
          <cell r="A1299">
            <v>600982</v>
          </cell>
          <cell r="B1299" t="str">
            <v>Верхня частина "steel II", полірована для каналу900мм</v>
          </cell>
          <cell r="C1299">
            <v>135</v>
          </cell>
          <cell r="D1299">
            <v>135</v>
          </cell>
        </row>
        <row r="1300">
          <cell r="A1300">
            <v>600983</v>
          </cell>
          <cell r="B1300" t="str">
            <v>Верхня частина "steel II", матова для каналу 900мм</v>
          </cell>
          <cell r="C1300">
            <v>135</v>
          </cell>
          <cell r="D1300">
            <v>135</v>
          </cell>
        </row>
        <row r="1301">
          <cell r="A1301">
            <v>601010</v>
          </cell>
          <cell r="B1301" t="str">
            <v>Верхня частина "basic", полірована для каналу 1000мм</v>
          </cell>
          <cell r="C1301">
            <v>110</v>
          </cell>
          <cell r="D1301">
            <v>110</v>
          </cell>
        </row>
        <row r="1302">
          <cell r="A1302">
            <v>601011</v>
          </cell>
          <cell r="B1302" t="str">
            <v>Верхня частина "basic", матова для каналу 1000мм</v>
          </cell>
          <cell r="C1302">
            <v>125</v>
          </cell>
          <cell r="D1302">
            <v>125</v>
          </cell>
        </row>
        <row r="1303">
          <cell r="A1303">
            <v>601020</v>
          </cell>
          <cell r="B1303" t="str">
            <v>Верхня частина "lines", полірована  для каналу 1000мм</v>
          </cell>
          <cell r="C1303">
            <v>180</v>
          </cell>
          <cell r="D1303">
            <v>180</v>
          </cell>
        </row>
        <row r="1304">
          <cell r="A1304">
            <v>601021</v>
          </cell>
          <cell r="B1304" t="str">
            <v>Верхня частина "lines", матова для каналу 1000мм</v>
          </cell>
          <cell r="C1304">
            <v>215</v>
          </cell>
          <cell r="D1304">
            <v>215</v>
          </cell>
        </row>
        <row r="1305">
          <cell r="A1305">
            <v>601030</v>
          </cell>
          <cell r="B1305" t="str">
            <v>Верхня частина "drops", полірована для каналу 1000мм</v>
          </cell>
          <cell r="C1305">
            <v>165</v>
          </cell>
          <cell r="D1305">
            <v>165</v>
          </cell>
        </row>
        <row r="1306">
          <cell r="A1306">
            <v>601031</v>
          </cell>
          <cell r="B1306" t="str">
            <v>Верхня частина "drops", матова для каналу 1000мм</v>
          </cell>
          <cell r="C1306">
            <v>195</v>
          </cell>
          <cell r="D1306">
            <v>195</v>
          </cell>
        </row>
        <row r="1307">
          <cell r="A1307">
            <v>601040</v>
          </cell>
          <cell r="B1307" t="str">
            <v>Верхня частина "royal", полірована для каналу 1000мм</v>
          </cell>
          <cell r="C1307">
            <v>220</v>
          </cell>
          <cell r="D1307">
            <v>220</v>
          </cell>
        </row>
        <row r="1308">
          <cell r="A1308">
            <v>601041</v>
          </cell>
          <cell r="B1308" t="str">
            <v>Верхня частина "royal", матова для каналу 1000мм</v>
          </cell>
          <cell r="C1308">
            <v>265</v>
          </cell>
          <cell r="D1308">
            <v>265</v>
          </cell>
        </row>
        <row r="1309">
          <cell r="A1309">
            <v>601050</v>
          </cell>
          <cell r="B1309" t="str">
            <v>Верхня частина "quadratum", полірована для каналу 1000мм</v>
          </cell>
          <cell r="C1309">
            <v>220</v>
          </cell>
          <cell r="D1309">
            <v>220</v>
          </cell>
        </row>
        <row r="1310">
          <cell r="A1310">
            <v>601051</v>
          </cell>
          <cell r="B1310" t="str">
            <v>Верхня частина "quadratum", матова для каналу 1000мм</v>
          </cell>
          <cell r="C1310">
            <v>265</v>
          </cell>
          <cell r="D1310">
            <v>265</v>
          </cell>
        </row>
        <row r="1311">
          <cell r="A1311">
            <v>601060</v>
          </cell>
          <cell r="B1311" t="str">
            <v>Верхня частина "organic", полірована для каналу 1000мм</v>
          </cell>
          <cell r="C1311">
            <v>180</v>
          </cell>
          <cell r="D1311">
            <v>180</v>
          </cell>
        </row>
        <row r="1312">
          <cell r="A1312">
            <v>601061</v>
          </cell>
          <cell r="B1312" t="str">
            <v>Верхня частина "organic", матова 950мм для каналу 1000мм</v>
          </cell>
          <cell r="C1312">
            <v>215</v>
          </cell>
          <cell r="D1312">
            <v>215</v>
          </cell>
        </row>
        <row r="1313">
          <cell r="A1313">
            <v>601082</v>
          </cell>
          <cell r="B1313" t="str">
            <v>Верхня частина "steel II", полірована для каналу 1000мм</v>
          </cell>
          <cell r="C1313">
            <v>150</v>
          </cell>
          <cell r="D1313">
            <v>150</v>
          </cell>
        </row>
        <row r="1314">
          <cell r="A1314">
            <v>601083</v>
          </cell>
          <cell r="B1314" t="str">
            <v>Верхня частина "steel II", матова для каналу 1000мм</v>
          </cell>
          <cell r="C1314">
            <v>150</v>
          </cell>
          <cell r="D1314">
            <v>150</v>
          </cell>
        </row>
        <row r="1315">
          <cell r="A1315">
            <v>601210</v>
          </cell>
          <cell r="B1315" t="str">
            <v>Верхня частина "basic", полірована для каналу 1200мм</v>
          </cell>
          <cell r="C1315">
            <v>135</v>
          </cell>
          <cell r="D1315">
            <v>135</v>
          </cell>
        </row>
        <row r="1316">
          <cell r="A1316">
            <v>601211</v>
          </cell>
          <cell r="B1316" t="str">
            <v>Верхня частина "basic", матова для каналу 1200мм</v>
          </cell>
          <cell r="C1316">
            <v>160</v>
          </cell>
          <cell r="D1316">
            <v>160</v>
          </cell>
        </row>
        <row r="1317">
          <cell r="A1317">
            <v>601220</v>
          </cell>
          <cell r="B1317" t="str">
            <v>Верхня частина "lines", полірована для каналу 1200мм</v>
          </cell>
          <cell r="C1317">
            <v>210</v>
          </cell>
          <cell r="D1317">
            <v>210</v>
          </cell>
        </row>
        <row r="1318">
          <cell r="A1318">
            <v>601221</v>
          </cell>
          <cell r="B1318" t="str">
            <v>Верхня частина "lines", матова для каналу 1200мм</v>
          </cell>
          <cell r="C1318">
            <v>245</v>
          </cell>
          <cell r="D1318">
            <v>245</v>
          </cell>
        </row>
        <row r="1319">
          <cell r="A1319">
            <v>601230</v>
          </cell>
          <cell r="B1319" t="str">
            <v>Верхня частина "drops", полірована для каналу 1200мм</v>
          </cell>
          <cell r="C1319">
            <v>210</v>
          </cell>
          <cell r="D1319">
            <v>210</v>
          </cell>
        </row>
        <row r="1320">
          <cell r="A1320">
            <v>601231</v>
          </cell>
          <cell r="B1320" t="str">
            <v>Верхня частина "drops", матова для каналу 1200мм</v>
          </cell>
          <cell r="C1320">
            <v>230</v>
          </cell>
          <cell r="D1320">
            <v>230</v>
          </cell>
        </row>
        <row r="1321">
          <cell r="A1321">
            <v>601240</v>
          </cell>
          <cell r="B1321" t="str">
            <v>Верхня частина "royal", полірована для каналу 1200мм</v>
          </cell>
          <cell r="C1321">
            <v>265</v>
          </cell>
          <cell r="D1321">
            <v>265</v>
          </cell>
        </row>
        <row r="1322">
          <cell r="A1322">
            <v>601241</v>
          </cell>
          <cell r="B1322" t="str">
            <v>Верхня частина "royal", матова для каналу 1200мм</v>
          </cell>
          <cell r="C1322">
            <v>325</v>
          </cell>
          <cell r="D1322">
            <v>325</v>
          </cell>
        </row>
        <row r="1323">
          <cell r="A1323">
            <v>601250</v>
          </cell>
          <cell r="B1323" t="str">
            <v>Верхня частина "quadratum", полірована для каналу 1200мм</v>
          </cell>
          <cell r="C1323">
            <v>265</v>
          </cell>
          <cell r="D1323">
            <v>265</v>
          </cell>
        </row>
        <row r="1324">
          <cell r="A1324">
            <v>601251</v>
          </cell>
          <cell r="B1324" t="str">
            <v>Верхня частина "quadratum", матова для каналу 1200мм</v>
          </cell>
          <cell r="C1324">
            <v>325</v>
          </cell>
          <cell r="D1324">
            <v>325</v>
          </cell>
        </row>
        <row r="1325">
          <cell r="A1325">
            <v>601260</v>
          </cell>
          <cell r="B1325" t="str">
            <v>Верхня частина "organic", полірована для каналу 1200мм</v>
          </cell>
          <cell r="C1325">
            <v>210</v>
          </cell>
          <cell r="D1325">
            <v>210</v>
          </cell>
        </row>
        <row r="1326">
          <cell r="A1326">
            <v>601261</v>
          </cell>
          <cell r="B1326" t="str">
            <v>Верхня частина "organic", матова для каналу 1200мм</v>
          </cell>
          <cell r="C1326">
            <v>245</v>
          </cell>
          <cell r="D1326">
            <v>245</v>
          </cell>
        </row>
        <row r="1327">
          <cell r="A1327">
            <v>601282</v>
          </cell>
          <cell r="B1327" t="str">
            <v>Верхня частина "steel II", полірована  для каналу 1200мм</v>
          </cell>
          <cell r="C1327">
            <v>180</v>
          </cell>
          <cell r="D1327">
            <v>180</v>
          </cell>
        </row>
        <row r="1328">
          <cell r="A1328">
            <v>601283</v>
          </cell>
          <cell r="B1328" t="str">
            <v>Верхня частина "steel II", матова для каналу 1200мм</v>
          </cell>
          <cell r="C1328">
            <v>180</v>
          </cell>
          <cell r="D1328">
            <v>180</v>
          </cell>
        </row>
        <row r="1329">
          <cell r="A1329">
            <v>601510</v>
          </cell>
          <cell r="B1329" t="str">
            <v>Верхня частина  "basic", полірована для каналу 1500мм</v>
          </cell>
          <cell r="C1329">
            <v>180</v>
          </cell>
          <cell r="D1329">
            <v>180</v>
          </cell>
        </row>
        <row r="1330">
          <cell r="A1330">
            <v>601511</v>
          </cell>
          <cell r="B1330" t="str">
            <v>Верхня частина  "basic", матова для каналу 1500мм</v>
          </cell>
          <cell r="C1330">
            <v>215</v>
          </cell>
          <cell r="D1330">
            <v>215</v>
          </cell>
        </row>
        <row r="1331">
          <cell r="A1331">
            <v>601520</v>
          </cell>
          <cell r="B1331" t="str">
            <v>Верхня частина  "lines", полірована для каналу 1500мм</v>
          </cell>
          <cell r="C1331">
            <v>260</v>
          </cell>
          <cell r="D1331">
            <v>260</v>
          </cell>
        </row>
        <row r="1332">
          <cell r="A1332">
            <v>601521</v>
          </cell>
          <cell r="B1332" t="str">
            <v>Верхня частина "lines", матова для каналу 1500мм</v>
          </cell>
          <cell r="C1332">
            <v>320</v>
          </cell>
          <cell r="D1332">
            <v>320</v>
          </cell>
        </row>
        <row r="1333">
          <cell r="A1333">
            <v>601530</v>
          </cell>
          <cell r="B1333" t="str">
            <v>Верхня частина "drops", полірована для каналу 1500мм</v>
          </cell>
          <cell r="C1333">
            <v>250</v>
          </cell>
          <cell r="D1333">
            <v>250</v>
          </cell>
        </row>
        <row r="1334">
          <cell r="A1334">
            <v>601531</v>
          </cell>
          <cell r="B1334" t="str">
            <v>Верхня частина "drops", матова для каналу 1500мм</v>
          </cell>
          <cell r="C1334">
            <v>300</v>
          </cell>
          <cell r="D1334">
            <v>300</v>
          </cell>
        </row>
        <row r="1335">
          <cell r="A1335">
            <v>601540</v>
          </cell>
          <cell r="B1335" t="str">
            <v>Верхня частина "royal", полірована для каналу 1500мм</v>
          </cell>
          <cell r="C1335">
            <v>335</v>
          </cell>
          <cell r="D1335">
            <v>335</v>
          </cell>
        </row>
        <row r="1336">
          <cell r="A1336">
            <v>601541</v>
          </cell>
          <cell r="B1336" t="str">
            <v>Верхня частина "royal", матова для каналу 1500мм</v>
          </cell>
          <cell r="C1336">
            <v>410</v>
          </cell>
          <cell r="D1336">
            <v>410</v>
          </cell>
        </row>
        <row r="1337">
          <cell r="A1337">
            <v>601550</v>
          </cell>
          <cell r="B1337" t="str">
            <v>Верхня частина "quadratum", полірована для каналу 1500мм</v>
          </cell>
          <cell r="C1337">
            <v>335</v>
          </cell>
          <cell r="D1337">
            <v>335</v>
          </cell>
        </row>
        <row r="1338">
          <cell r="A1338">
            <v>601551</v>
          </cell>
          <cell r="B1338" t="str">
            <v>Верхня частина "quadratum", матова для каналу 1500мм</v>
          </cell>
          <cell r="C1338">
            <v>410</v>
          </cell>
          <cell r="D1338">
            <v>410</v>
          </cell>
        </row>
        <row r="1339">
          <cell r="A1339">
            <v>601560</v>
          </cell>
          <cell r="B1339" t="str">
            <v>Верхня частина "organic", полірована для каналу 1500мм</v>
          </cell>
          <cell r="C1339">
            <v>260</v>
          </cell>
          <cell r="D1339">
            <v>260</v>
          </cell>
        </row>
        <row r="1340">
          <cell r="A1340">
            <v>601561</v>
          </cell>
          <cell r="B1340" t="str">
            <v>Верхня частина "organic", матова для каналу 1500мм</v>
          </cell>
          <cell r="C1340">
            <v>320</v>
          </cell>
          <cell r="D1340">
            <v>320</v>
          </cell>
        </row>
        <row r="1341">
          <cell r="A1341">
            <v>601582</v>
          </cell>
          <cell r="B1341" t="str">
            <v>Верхня частина "steel II", полірована для каналу 1500мм</v>
          </cell>
          <cell r="C1341">
            <v>215</v>
          </cell>
          <cell r="D1341">
            <v>215</v>
          </cell>
        </row>
        <row r="1342">
          <cell r="A1342">
            <v>601583</v>
          </cell>
          <cell r="B1342" t="str">
            <v>Верхня частина "steel II", матова для каналу 1500мм</v>
          </cell>
          <cell r="C1342">
            <v>215</v>
          </cell>
          <cell r="D1342">
            <v>215</v>
          </cell>
        </row>
        <row r="1343">
          <cell r="A1343">
            <v>610910</v>
          </cell>
          <cell r="B1343" t="str">
            <v>Верхня частина кутова "basic", полірована для каналу 900мм</v>
          </cell>
          <cell r="C1343">
            <v>185</v>
          </cell>
          <cell r="D1343">
            <v>185</v>
          </cell>
        </row>
        <row r="1344">
          <cell r="A1344">
            <v>610982</v>
          </cell>
          <cell r="B1344" t="str">
            <v>Верхня частина "steel II" кутова, полірована для каналу 900мм</v>
          </cell>
          <cell r="C1344">
            <v>325</v>
          </cell>
          <cell r="D1344">
            <v>325</v>
          </cell>
        </row>
        <row r="1345">
          <cell r="A1345">
            <v>611010</v>
          </cell>
          <cell r="B1345" t="str">
            <v>Верхня частина кутова "basic", полірована для каналу 1000мм</v>
          </cell>
          <cell r="C1345">
            <v>210</v>
          </cell>
          <cell r="D1345">
            <v>210</v>
          </cell>
        </row>
        <row r="1346">
          <cell r="A1346">
            <v>611082</v>
          </cell>
          <cell r="B1346" t="str">
            <v>Верхня частина  "steel II" кутова, полірована для каналу 1000мм</v>
          </cell>
          <cell r="C1346">
            <v>365</v>
          </cell>
          <cell r="D1346">
            <v>365</v>
          </cell>
        </row>
        <row r="1347">
          <cell r="A1347">
            <v>611210</v>
          </cell>
          <cell r="B1347" t="str">
            <v>Верхня частина кутова "basic", полірована для каналу 1200мм</v>
          </cell>
          <cell r="C1347">
            <v>250</v>
          </cell>
          <cell r="D1347">
            <v>250</v>
          </cell>
        </row>
        <row r="1348">
          <cell r="A1348">
            <v>611282</v>
          </cell>
          <cell r="B1348" t="str">
            <v>Верхня частина  "steel II" кутова, полірована для каналу 1200мм</v>
          </cell>
          <cell r="C1348">
            <v>435</v>
          </cell>
          <cell r="D1348">
            <v>435</v>
          </cell>
        </row>
        <row r="1349">
          <cell r="A1349">
            <v>600790</v>
          </cell>
          <cell r="B1349" t="str">
            <v>Верхня частина скляна для каналу 700мм, зелена</v>
          </cell>
          <cell r="C1349">
            <v>375</v>
          </cell>
          <cell r="D1349">
            <v>375</v>
          </cell>
        </row>
        <row r="1350">
          <cell r="A1350">
            <v>600791</v>
          </cell>
          <cell r="B1350" t="str">
            <v>Верхня частина скляна для каналу 700мм, біла</v>
          </cell>
          <cell r="C1350">
            <v>375</v>
          </cell>
          <cell r="D1350">
            <v>375</v>
          </cell>
        </row>
        <row r="1351">
          <cell r="A1351">
            <v>600792</v>
          </cell>
          <cell r="B1351" t="str">
            <v>Верхня частина скляна для каналу 700мм, чорна</v>
          </cell>
          <cell r="C1351">
            <v>375</v>
          </cell>
          <cell r="D1351">
            <v>375</v>
          </cell>
        </row>
        <row r="1352">
          <cell r="A1352">
            <v>600890</v>
          </cell>
          <cell r="B1352" t="str">
            <v>Верхня частина скляна для каналу 800мм, зелена</v>
          </cell>
          <cell r="C1352">
            <v>410</v>
          </cell>
          <cell r="D1352">
            <v>410</v>
          </cell>
        </row>
        <row r="1353">
          <cell r="A1353">
            <v>600891</v>
          </cell>
          <cell r="B1353" t="str">
            <v>Верхня частина скляна для каналу 800мм, біла</v>
          </cell>
          <cell r="C1353">
            <v>410</v>
          </cell>
          <cell r="D1353">
            <v>410</v>
          </cell>
        </row>
        <row r="1354">
          <cell r="A1354">
            <v>600892</v>
          </cell>
          <cell r="B1354" t="str">
            <v>Верхня частина скляна для каналу 800мм, чорна</v>
          </cell>
          <cell r="C1354">
            <v>410</v>
          </cell>
          <cell r="D1354">
            <v>410</v>
          </cell>
        </row>
        <row r="1355">
          <cell r="A1355">
            <v>600990</v>
          </cell>
          <cell r="B1355" t="str">
            <v>Верхня частина скляна для каналу 900мм, зелена</v>
          </cell>
          <cell r="C1355">
            <v>430</v>
          </cell>
          <cell r="D1355">
            <v>430</v>
          </cell>
        </row>
        <row r="1356">
          <cell r="A1356">
            <v>600991</v>
          </cell>
          <cell r="B1356" t="str">
            <v>Верхня частина скляна для каналу 900мм, біла</v>
          </cell>
          <cell r="C1356">
            <v>430</v>
          </cell>
          <cell r="D1356">
            <v>430</v>
          </cell>
        </row>
        <row r="1357">
          <cell r="A1357">
            <v>600992</v>
          </cell>
          <cell r="B1357" t="str">
            <v>Верхня частина скляна для каналу 900мм, чорна</v>
          </cell>
          <cell r="C1357">
            <v>430</v>
          </cell>
          <cell r="D1357">
            <v>430</v>
          </cell>
        </row>
        <row r="1358">
          <cell r="A1358">
            <v>601090</v>
          </cell>
          <cell r="B1358" t="str">
            <v>Верхня частина скляна для каналу 1000мм, зелена</v>
          </cell>
          <cell r="C1358">
            <v>445</v>
          </cell>
          <cell r="D1358">
            <v>445</v>
          </cell>
        </row>
        <row r="1359">
          <cell r="A1359">
            <v>601091</v>
          </cell>
          <cell r="B1359" t="str">
            <v>Верхня частина скляна для каналу 1000мм, біла</v>
          </cell>
          <cell r="C1359">
            <v>445</v>
          </cell>
          <cell r="D1359">
            <v>445</v>
          </cell>
        </row>
        <row r="1360">
          <cell r="A1360">
            <v>601092</v>
          </cell>
          <cell r="B1360" t="str">
            <v>Верхня частина скляна для каналу 1000мм, чорна</v>
          </cell>
          <cell r="C1360">
            <v>445</v>
          </cell>
          <cell r="D1360">
            <v>445</v>
          </cell>
        </row>
        <row r="1361">
          <cell r="A1361">
            <v>601290</v>
          </cell>
          <cell r="B1361" t="str">
            <v>Верхня частина скляна для каналу 1200мм, зелена</v>
          </cell>
          <cell r="C1361">
            <v>385</v>
          </cell>
          <cell r="D1361">
            <v>465</v>
          </cell>
        </row>
        <row r="1362">
          <cell r="A1362">
            <v>601291</v>
          </cell>
          <cell r="B1362" t="str">
            <v>Верхня частина скляна для каналу 1200мм, біла</v>
          </cell>
          <cell r="C1362">
            <v>385</v>
          </cell>
          <cell r="D1362">
            <v>465</v>
          </cell>
        </row>
        <row r="1363">
          <cell r="A1363">
            <v>601292</v>
          </cell>
          <cell r="B1363" t="str">
            <v>Верхня частина скляна для каналу 1200мм, чорна</v>
          </cell>
          <cell r="C1363">
            <v>385</v>
          </cell>
          <cell r="D1363">
            <v>465</v>
          </cell>
        </row>
        <row r="1364">
          <cell r="A1364">
            <v>601590</v>
          </cell>
          <cell r="B1364" t="str">
            <v>Верхня частина скляна для каналу 1500мм, зелена</v>
          </cell>
          <cell r="C1364">
            <v>495</v>
          </cell>
          <cell r="D1364">
            <v>495</v>
          </cell>
        </row>
        <row r="1365">
          <cell r="A1365">
            <v>601591</v>
          </cell>
          <cell r="B1365" t="str">
            <v>Верхня частина скляна для каналу 1500мм, біла</v>
          </cell>
          <cell r="C1365">
            <v>495</v>
          </cell>
          <cell r="D1365">
            <v>495</v>
          </cell>
        </row>
        <row r="1366">
          <cell r="A1366">
            <v>601592</v>
          </cell>
          <cell r="B1366" t="str">
            <v>Верхня частина скляна для каналу 1500мм, чорна</v>
          </cell>
          <cell r="C1366">
            <v>495</v>
          </cell>
          <cell r="D1366">
            <v>495</v>
          </cell>
        </row>
        <row r="1367">
          <cell r="A1367">
            <v>650000</v>
          </cell>
          <cell r="B1367" t="str">
            <v>Сифон низький, DN 50, 0,70 л/c</v>
          </cell>
          <cell r="C1367">
            <v>26</v>
          </cell>
          <cell r="D1367">
            <v>26</v>
          </cell>
        </row>
        <row r="1368">
          <cell r="A1368">
            <v>650001</v>
          </cell>
          <cell r="B1368" t="str">
            <v>Сифон середный, DN 50, 0,80 л/c</v>
          </cell>
          <cell r="C1368">
            <v>26</v>
          </cell>
          <cell r="D1368">
            <v>26</v>
          </cell>
        </row>
        <row r="1369">
          <cell r="A1369">
            <v>650002</v>
          </cell>
          <cell r="B1369" t="str">
            <v>Сифон високий, DN 70, 1,20 л/c</v>
          </cell>
          <cell r="C1369">
            <v>35</v>
          </cell>
          <cell r="D1369">
            <v>35</v>
          </cell>
        </row>
        <row r="1370">
          <cell r="A1370">
            <v>650003</v>
          </cell>
          <cell r="B1370" t="str">
            <v>Сифон вертикальний, DN 50, 1,4 л/с</v>
          </cell>
          <cell r="C1370">
            <v>41</v>
          </cell>
          <cell r="D1370">
            <v>41</v>
          </cell>
        </row>
        <row r="1371">
          <cell r="A1371">
            <v>650004</v>
          </cell>
          <cell r="B1371" t="str">
            <v>Сифон плаский DN 40, 0,5 л/с</v>
          </cell>
          <cell r="C1371">
            <v>26</v>
          </cell>
          <cell r="D1371">
            <v>26</v>
          </cell>
        </row>
        <row r="1372">
          <cell r="A1372">
            <v>660001</v>
          </cell>
          <cell r="B1372" t="str">
            <v>Мат звукоізоляційний, 1250x1250 мм</v>
          </cell>
          <cell r="C1372">
            <v>49</v>
          </cell>
          <cell r="D1372">
            <v>49</v>
          </cell>
        </row>
        <row r="1373">
          <cell r="A1373">
            <v>660002</v>
          </cell>
          <cell r="B1373" t="str">
            <v>Мат звукоізоляційний, рулон 8 м x 1,25м, мп</v>
          </cell>
          <cell r="C1373">
            <v>31</v>
          </cell>
          <cell r="D1373">
            <v>31</v>
          </cell>
        </row>
        <row r="1374">
          <cell r="A1374">
            <v>660003</v>
          </cell>
          <cell r="B1374" t="str">
            <v>Комплект опор, 94-142 мм</v>
          </cell>
          <cell r="C1374">
            <v>19</v>
          </cell>
          <cell r="D1374">
            <v>19</v>
          </cell>
        </row>
        <row r="1375">
          <cell r="A1375">
            <v>660004</v>
          </cell>
          <cell r="B1375" t="str">
            <v>Комплект опор, 139-187 мм</v>
          </cell>
          <cell r="C1375">
            <v>19</v>
          </cell>
          <cell r="D1375">
            <v>19</v>
          </cell>
        </row>
        <row r="1376">
          <cell r="A1376">
            <v>660005</v>
          </cell>
          <cell r="B1376" t="str">
            <v>Уловлювач сміття для каналів TECEdrainline</v>
          </cell>
          <cell r="C1376">
            <v>10</v>
          </cell>
          <cell r="D1376">
            <v>10</v>
          </cell>
        </row>
        <row r="1377">
          <cell r="A1377">
            <v>660006</v>
          </cell>
          <cell r="B1377" t="str">
            <v>Протипожежний захист для сифону вертикального 650003</v>
          </cell>
          <cell r="C1377">
            <v>105</v>
          </cell>
          <cell r="D1377">
            <v>105</v>
          </cell>
        </row>
        <row r="1378">
          <cell r="A1378">
            <v>660015</v>
          </cell>
          <cell r="B1378" t="str">
            <v>Гідрозатвор мембранний для сифону 650004</v>
          </cell>
          <cell r="C1378">
            <v>14</v>
          </cell>
          <cell r="D1378">
            <v>14</v>
          </cell>
        </row>
        <row r="1379">
          <cell r="A1379">
            <v>660016</v>
          </cell>
          <cell r="B1379" t="str">
            <v>Гідрозатвор мембранний для сифону 650000</v>
          </cell>
          <cell r="C1379">
            <v>15</v>
          </cell>
          <cell r="D1379">
            <v>15</v>
          </cell>
        </row>
        <row r="1380">
          <cell r="A1380">
            <v>660017</v>
          </cell>
          <cell r="B1380" t="str">
            <v>Гідрозатвор мембранний для сифону 650002, 650003</v>
          </cell>
          <cell r="C1380">
            <v>16</v>
          </cell>
          <cell r="D1380">
            <v>16</v>
          </cell>
        </row>
        <row r="1381">
          <cell r="A1381">
            <v>660018</v>
          </cell>
          <cell r="B1381" t="str">
            <v>Гідрозатвор мембранний для сифону 650001</v>
          </cell>
          <cell r="C1381">
            <v>15</v>
          </cell>
          <cell r="D1381">
            <v>15</v>
          </cell>
        </row>
        <row r="1382">
          <cell r="A1382">
            <v>660019</v>
          </cell>
          <cell r="B1382" t="str">
            <v>Гідроізоляційна стрічка Seal System, рулон 100мм х 3,90м</v>
          </cell>
          <cell r="C1382">
            <v>39</v>
          </cell>
          <cell r="D1382">
            <v>10</v>
          </cell>
        </row>
        <row r="1383">
          <cell r="A1383">
            <v>668010</v>
          </cell>
          <cell r="B1383" t="str">
            <v>Трубка гідрозатвору для сифона 650000</v>
          </cell>
          <cell r="C1383">
            <v>7.5</v>
          </cell>
          <cell r="D1383">
            <v>7.5</v>
          </cell>
        </row>
        <row r="1384">
          <cell r="A1384">
            <v>668011</v>
          </cell>
          <cell r="B1384" t="str">
            <v>Трубка гідрозатвору для сифона 650001</v>
          </cell>
          <cell r="C1384">
            <v>7.5</v>
          </cell>
          <cell r="D1384">
            <v>7.5</v>
          </cell>
        </row>
        <row r="1385">
          <cell r="A1385">
            <v>668012</v>
          </cell>
          <cell r="B1385" t="str">
            <v xml:space="preserve">Прокладка внутрішня зливного отвору каналу TECEdrainline </v>
          </cell>
          <cell r="C1385">
            <v>3.5</v>
          </cell>
          <cell r="D1385">
            <v>3.5</v>
          </cell>
        </row>
        <row r="1386">
          <cell r="A1386">
            <v>668013</v>
          </cell>
          <cell r="B1386" t="str">
            <v xml:space="preserve">Прокладка зовнішня зливного отвору каналу TECEdrainline </v>
          </cell>
          <cell r="C1386">
            <v>7.5</v>
          </cell>
          <cell r="D1386">
            <v>7.5</v>
          </cell>
        </row>
        <row r="1387">
          <cell r="A1387">
            <v>668019</v>
          </cell>
          <cell r="B1387" t="str">
            <v>Трубка гідрозатвору для сифона 650002, 650003</v>
          </cell>
          <cell r="C1387">
            <v>7.5</v>
          </cell>
          <cell r="D1387">
            <v>7.5</v>
          </cell>
        </row>
        <row r="1388">
          <cell r="A1388">
            <v>668020</v>
          </cell>
          <cell r="B1388" t="str">
            <v>Підпорка вставки під плитку TECEdrainline сіра "plate/steel", з серпня 2007</v>
          </cell>
          <cell r="C1388">
            <v>12</v>
          </cell>
          <cell r="D1388">
            <v>12</v>
          </cell>
        </row>
        <row r="1389">
          <cell r="A1389">
            <v>3601050</v>
          </cell>
          <cell r="B1389" t="str">
            <v>Зливний трап TECEdrainpoint S "S50", низький, без фланця, горизонтальний</v>
          </cell>
          <cell r="C1389">
            <v>22</v>
          </cell>
          <cell r="D1389">
            <v>23</v>
          </cell>
        </row>
        <row r="1390">
          <cell r="A1390">
            <v>3601100</v>
          </cell>
          <cell r="B1390" t="str">
            <v>Зливний трап TECEdrainpoint S "S110", низький, горизонтальний</v>
          </cell>
          <cell r="C1390">
            <v>35</v>
          </cell>
          <cell r="D1390">
            <v>35</v>
          </cell>
        </row>
        <row r="1391">
          <cell r="A1391">
            <v>3601102</v>
          </cell>
          <cell r="B1391" t="str">
            <v>Зливний трап TECEdrainpoint S "S112", низький, горизонтальний</v>
          </cell>
          <cell r="C1391">
            <v>55</v>
          </cell>
          <cell r="D1391">
            <v>55</v>
          </cell>
        </row>
        <row r="1392">
          <cell r="A1392">
            <v>3601200</v>
          </cell>
          <cell r="B1392" t="str">
            <v>Зливний трап TECEdrainpoint S "S120", горизонтальний</v>
          </cell>
          <cell r="C1392">
            <v>50</v>
          </cell>
          <cell r="D1392">
            <v>50</v>
          </cell>
        </row>
        <row r="1393">
          <cell r="A1393">
            <v>3601202</v>
          </cell>
          <cell r="B1393" t="str">
            <v>Зливний трап TECEdrainpoint S "S122", горизонтальний</v>
          </cell>
          <cell r="C1393">
            <v>50</v>
          </cell>
          <cell r="D1393">
            <v>50</v>
          </cell>
        </row>
        <row r="1394">
          <cell r="A1394">
            <v>3601300</v>
          </cell>
          <cell r="B1394" t="str">
            <v>Зливний трап TECEdrainpoint S "S130", вертикальній</v>
          </cell>
          <cell r="C1394">
            <v>45</v>
          </cell>
          <cell r="D1394">
            <v>45</v>
          </cell>
        </row>
        <row r="1395">
          <cell r="A1395">
            <v>3601400</v>
          </cell>
          <cell r="B1395" t="str">
            <v>Корпус трапа TECEdrainpoint S DN50, низький</v>
          </cell>
          <cell r="C1395">
            <v>28</v>
          </cell>
          <cell r="D1395">
            <v>28</v>
          </cell>
        </row>
        <row r="1396">
          <cell r="A1396">
            <v>3601401</v>
          </cell>
          <cell r="B1396" t="str">
            <v>Корпус трапа TECEdrainpoint S DN50, горизонтальний, для терас та балконів</v>
          </cell>
          <cell r="C1396">
            <v>22</v>
          </cell>
          <cell r="D1396">
            <v>22</v>
          </cell>
        </row>
        <row r="1397">
          <cell r="A1397">
            <v>3601500</v>
          </cell>
          <cell r="B1397" t="str">
            <v>Корпус трапа TECEdrainpoint S DN50, горизонтальний</v>
          </cell>
          <cell r="C1397">
            <v>33</v>
          </cell>
          <cell r="D1397">
            <v>33</v>
          </cell>
        </row>
        <row r="1398">
          <cell r="A1398">
            <v>3601600</v>
          </cell>
          <cell r="B1398" t="str">
            <v>Корпус трапа TECEdrainpoint S DN50, вертикальний</v>
          </cell>
          <cell r="C1398">
            <v>26</v>
          </cell>
          <cell r="D1398">
            <v>26</v>
          </cell>
        </row>
        <row r="1399">
          <cell r="A1399">
            <v>3603500</v>
          </cell>
          <cell r="B1399" t="str">
            <v>Корпус трапа TECEdrainpoint S DN70, горизонтальний</v>
          </cell>
          <cell r="C1399">
            <v>43</v>
          </cell>
          <cell r="D1399">
            <v>43</v>
          </cell>
        </row>
        <row r="1400">
          <cell r="A1400">
            <v>3603600</v>
          </cell>
          <cell r="B1400" t="str">
            <v>Корпус трапа TECEdrainpoint S DN70, вертикальний</v>
          </cell>
          <cell r="C1400">
            <v>40</v>
          </cell>
          <cell r="D1400">
            <v>40</v>
          </cell>
        </row>
        <row r="1401">
          <cell r="A1401">
            <v>3607500</v>
          </cell>
          <cell r="B1401" t="str">
            <v>Корпус трапа TECEdrainpoint S DN100, горизонтальний</v>
          </cell>
          <cell r="C1401">
            <v>46</v>
          </cell>
          <cell r="D1401">
            <v>46</v>
          </cell>
        </row>
        <row r="1402">
          <cell r="A1402">
            <v>3607600</v>
          </cell>
          <cell r="B1402" t="str">
            <v>Корпус трапа TECEdrainpoint S DN100, вертикальний</v>
          </cell>
          <cell r="C1402">
            <v>43</v>
          </cell>
          <cell r="D1402">
            <v>43</v>
          </cell>
        </row>
        <row r="1403">
          <cell r="A1403">
            <v>3660001</v>
          </cell>
          <cell r="B1403" t="str">
            <v>Верхня вставка TECEdrainpoint S 100х100мм</v>
          </cell>
          <cell r="C1403">
            <v>18</v>
          </cell>
          <cell r="D1403">
            <v>19</v>
          </cell>
        </row>
        <row r="1404">
          <cell r="A1404">
            <v>3660002</v>
          </cell>
          <cell r="B1404" t="str">
            <v>Верхня вставка TECEdrainpoint S 100х100мм</v>
          </cell>
          <cell r="C1404">
            <v>46</v>
          </cell>
          <cell r="D1404">
            <v>46</v>
          </cell>
        </row>
        <row r="1405">
          <cell r="A1405">
            <v>3660003</v>
          </cell>
          <cell r="B1405" t="str">
            <v>Верхня вставка TECEdrainpoint S 150х150мм</v>
          </cell>
          <cell r="C1405">
            <v>35</v>
          </cell>
          <cell r="D1405">
            <v>35</v>
          </cell>
        </row>
        <row r="1406">
          <cell r="A1406">
            <v>3660004</v>
          </cell>
          <cell r="B1406" t="str">
            <v>Верхня вставка TECEdrainpoint S 150х150мм</v>
          </cell>
          <cell r="C1406">
            <v>80</v>
          </cell>
          <cell r="D1406">
            <v>80</v>
          </cell>
        </row>
        <row r="1407">
          <cell r="A1407">
            <v>3660009</v>
          </cell>
          <cell r="B1407" t="str">
            <v>Верхня вставка TECEdrainpoint S 100х100мм, з гвинтами</v>
          </cell>
          <cell r="C1407">
            <v>53</v>
          </cell>
          <cell r="D1407">
            <v>53</v>
          </cell>
        </row>
        <row r="1408">
          <cell r="A1408">
            <v>3660010</v>
          </cell>
          <cell r="B1408" t="str">
            <v>Верхня вставка TECEdrainpoint S 150х150мм, з гвинтами</v>
          </cell>
          <cell r="C1408">
            <v>85</v>
          </cell>
          <cell r="D1408">
            <v>85</v>
          </cell>
        </row>
        <row r="1409">
          <cell r="A1409">
            <v>3660011</v>
          </cell>
          <cell r="B1409" t="str">
            <v>Верхня вставка TECEdrainpoint S 150х150мм, “plate”</v>
          </cell>
          <cell r="C1409">
            <v>80</v>
          </cell>
          <cell r="D1409">
            <v>80</v>
          </cell>
        </row>
        <row r="1410">
          <cell r="A1410">
            <v>3660016</v>
          </cell>
          <cell r="B1410" t="str">
            <v>Верхня вставка TECEdrainpoint S 100мм, для плитки, “rahmenlos”</v>
          </cell>
          <cell r="C1410">
            <v>46</v>
          </cell>
          <cell r="D1410">
            <v>46</v>
          </cell>
        </row>
        <row r="1411">
          <cell r="A1411">
            <v>3660018</v>
          </cell>
          <cell r="B1411" t="str">
            <v>Верхня вставка TECEdrainpoint S 100х100мм, без решітки</v>
          </cell>
          <cell r="C1411">
            <v>7.5</v>
          </cell>
          <cell r="D1411">
            <v>7.5</v>
          </cell>
        </row>
        <row r="1412">
          <cell r="A1412">
            <v>3660019</v>
          </cell>
          <cell r="B1412" t="str">
            <v>Верхня вставка TECEdrainpoint S 150х150мм, без решітки</v>
          </cell>
          <cell r="C1412">
            <v>9.5</v>
          </cell>
          <cell r="D1412">
            <v>9.5</v>
          </cell>
        </row>
        <row r="1413">
          <cell r="A1413">
            <v>3660005</v>
          </cell>
          <cell r="B1413" t="str">
            <v>Універсальний фланець Seal System з подовжувачем</v>
          </cell>
          <cell r="C1413">
            <v>40</v>
          </cell>
          <cell r="D1413">
            <v>40</v>
          </cell>
        </row>
        <row r="1414">
          <cell r="A1414">
            <v>3660006</v>
          </cell>
          <cell r="B1414" t="str">
            <v>Подовжувач верхньої вставки TECEdrainpoint S</v>
          </cell>
          <cell r="C1414">
            <v>9.9</v>
          </cell>
          <cell r="D1414">
            <v>9.9</v>
          </cell>
        </row>
        <row r="1415">
          <cell r="A1415">
            <v>3660007</v>
          </cell>
          <cell r="B1415" t="str">
            <v>Верхня вставка TECEdrainpoint S 100х100мм, “quadratum”</v>
          </cell>
          <cell r="C1415">
            <v>99</v>
          </cell>
          <cell r="D1415">
            <v>99</v>
          </cell>
        </row>
        <row r="1416">
          <cell r="A1416">
            <v>3660008</v>
          </cell>
          <cell r="B1416" t="str">
            <v>Верхня вставка TECEdrainpoint S 150х150мм, “quadratum”</v>
          </cell>
          <cell r="C1416">
            <v>149</v>
          </cell>
          <cell r="D1416">
            <v>149</v>
          </cell>
        </row>
        <row r="1417">
          <cell r="A1417">
            <v>3665000</v>
          </cell>
          <cell r="B1417" t="str">
            <v>Декоративна решітка TECEdrainpoint S 100 мм, з гвинтами</v>
          </cell>
          <cell r="C1417">
            <v>20</v>
          </cell>
          <cell r="D1417">
            <v>20</v>
          </cell>
        </row>
        <row r="1418">
          <cell r="A1418">
            <v>3665001</v>
          </cell>
          <cell r="B1418" t="str">
            <v>Декоративна решітка TECEdrainpoint S 150мм, з гвинтами</v>
          </cell>
          <cell r="C1418">
            <v>33</v>
          </cell>
          <cell r="D1418">
            <v>33</v>
          </cell>
        </row>
        <row r="1419">
          <cell r="A1419">
            <v>3665002</v>
          </cell>
          <cell r="B1419" t="str">
            <v>Декоративна решітка TECEdrainpoint S 100мм</v>
          </cell>
          <cell r="C1419">
            <v>14</v>
          </cell>
          <cell r="D1419">
            <v>14</v>
          </cell>
        </row>
        <row r="1420">
          <cell r="A1420">
            <v>3665003</v>
          </cell>
          <cell r="B1420" t="str">
            <v>Декоративна решітка TECEdrainpoint S 150мм</v>
          </cell>
          <cell r="C1420">
            <v>25</v>
          </cell>
          <cell r="D1420">
            <v>25</v>
          </cell>
        </row>
        <row r="1421">
          <cell r="A1421">
            <v>3665006</v>
          </cell>
          <cell r="B1421" t="str">
            <v>Декоративна решітка TECEdrainpoint S 100мм “quadratum”</v>
          </cell>
          <cell r="C1421">
            <v>75</v>
          </cell>
          <cell r="D1421">
            <v>75</v>
          </cell>
        </row>
        <row r="1422">
          <cell r="A1422">
            <v>3665009</v>
          </cell>
          <cell r="B1422" t="str">
            <v>Декоративна решітка TECEdrainpoint S 150мм “quadratum”</v>
          </cell>
          <cell r="C1422">
            <v>99</v>
          </cell>
          <cell r="D1422">
            <v>99</v>
          </cell>
        </row>
        <row r="1423">
          <cell r="A1423">
            <v>3690003</v>
          </cell>
          <cell r="B1423" t="str">
            <v>Фланець затискний TECEdrainpoint S</v>
          </cell>
          <cell r="C1423">
            <v>25</v>
          </cell>
          <cell r="D1423">
            <v>26</v>
          </cell>
        </row>
        <row r="1424">
          <cell r="A1424">
            <v>3690004</v>
          </cell>
          <cell r="B1424" t="str">
            <v>Гідроізоляційна манжета Seal System 480x480мм</v>
          </cell>
          <cell r="C1424">
            <v>20</v>
          </cell>
          <cell r="D1424">
            <v>20</v>
          </cell>
        </row>
        <row r="1425">
          <cell r="A1425">
            <v>3690005</v>
          </cell>
          <cell r="B1425" t="str">
            <v>Уловлювач сміття TECEdrainpoint S</v>
          </cell>
          <cell r="C1425">
            <v>7.9</v>
          </cell>
          <cell r="D1425">
            <v>7.9</v>
          </cell>
        </row>
        <row r="1426">
          <cell r="A1426">
            <v>3690006</v>
          </cell>
          <cell r="B1426" t="str">
            <v>Гідроізоляційна манжета EPDM 500x500x3,1мм</v>
          </cell>
          <cell r="C1426">
            <v>35</v>
          </cell>
          <cell r="D1426">
            <v>35</v>
          </cell>
        </row>
        <row r="1427">
          <cell r="A1427">
            <v>3690007</v>
          </cell>
          <cell r="B1427" t="str">
            <v>Опори для трапів TECEdrainpoint S (h=64÷165мм)</v>
          </cell>
          <cell r="C1427">
            <v>18</v>
          </cell>
          <cell r="D1427">
            <v>18</v>
          </cell>
        </row>
        <row r="1428">
          <cell r="A1428">
            <v>3690008</v>
          </cell>
          <cell r="B1428" t="str">
            <v>Фланець Seal System з полімербетону</v>
          </cell>
          <cell r="C1428">
            <v>135</v>
          </cell>
          <cell r="D1428">
            <v>135</v>
          </cell>
        </row>
        <row r="1429">
          <cell r="A1429">
            <v>3690050</v>
          </cell>
          <cell r="B1429" t="str">
            <v>Протипожежна манжета для трапів TECEdrainpoint S DN50</v>
          </cell>
          <cell r="C1429">
            <v>130</v>
          </cell>
          <cell r="D1429">
            <v>130</v>
          </cell>
        </row>
        <row r="1430">
          <cell r="A1430">
            <v>3695000</v>
          </cell>
          <cell r="B1430" t="str">
            <v>Гідрозатвор TECEdrainpoint S, низький</v>
          </cell>
          <cell r="C1430">
            <v>12</v>
          </cell>
          <cell r="D1430">
            <v>12</v>
          </cell>
        </row>
        <row r="1431">
          <cell r="A1431">
            <v>3695001</v>
          </cell>
          <cell r="B1431" t="str">
            <v>Гідрозатвор TECEdrainpoint S</v>
          </cell>
          <cell r="C1431">
            <v>12</v>
          </cell>
          <cell r="D1431">
            <v>12</v>
          </cell>
        </row>
        <row r="1432">
          <cell r="A1432">
            <v>3695002</v>
          </cell>
          <cell r="B1432" t="str">
            <v>Мембранний гідрозатвор TECEdrainpoint S, DN50, низький</v>
          </cell>
          <cell r="C1432">
            <v>17</v>
          </cell>
          <cell r="D1432">
            <v>17</v>
          </cell>
        </row>
        <row r="1433">
          <cell r="A1433">
            <v>3695003</v>
          </cell>
          <cell r="B1433" t="str">
            <v>Ущільнююче гумове кільце ТЕСЕdrainpoint S, зовнішній діаметр 110 мм</v>
          </cell>
          <cell r="C1433">
            <v>1.7</v>
          </cell>
          <cell r="D1433">
            <v>1.7</v>
          </cell>
        </row>
        <row r="1434">
          <cell r="A1434">
            <v>3695005</v>
          </cell>
          <cell r="B1434" t="str">
            <v>Мембранний гідрозатвор TECEdrainpoint S, DN50, стандартний/вертикальний</v>
          </cell>
          <cell r="C1434">
            <v>19</v>
          </cell>
          <cell r="D1434">
            <v>19</v>
          </cell>
        </row>
        <row r="1435">
          <cell r="A1435">
            <v>3695006</v>
          </cell>
          <cell r="B1435" t="str">
            <v>Мембранний гідрозатвор TECEdrainpoint S, DN100</v>
          </cell>
          <cell r="C1435">
            <v>22</v>
          </cell>
          <cell r="D1435">
            <v>22</v>
          </cell>
        </row>
        <row r="1436">
          <cell r="A1436">
            <v>15100070</v>
          </cell>
          <cell r="B1436" t="str">
            <v>TECElinus Канал дренажний в зборі, вставка "straight", 700мм</v>
          </cell>
          <cell r="C1436">
            <v>290</v>
          </cell>
          <cell r="D1436">
            <v>290</v>
          </cell>
        </row>
        <row r="1437">
          <cell r="A1437">
            <v>15100080</v>
          </cell>
          <cell r="B1437" t="str">
            <v>TECElinus Канал дренажний в зборі, вставка "straight", 800мм</v>
          </cell>
          <cell r="C1437">
            <v>300</v>
          </cell>
          <cell r="D1437">
            <v>300</v>
          </cell>
        </row>
        <row r="1438">
          <cell r="A1438">
            <v>15100090</v>
          </cell>
          <cell r="B1438" t="str">
            <v>TECElinus Канал дренажний в зборі, вставка "straight", 900мм</v>
          </cell>
          <cell r="C1438">
            <v>310</v>
          </cell>
          <cell r="D1438">
            <v>310</v>
          </cell>
        </row>
        <row r="1439">
          <cell r="A1439">
            <v>15101070</v>
          </cell>
          <cell r="B1439" t="str">
            <v>TECElinus Канал дренажний в зборі, вставка "tile", 700мм</v>
          </cell>
          <cell r="C1439">
            <v>320</v>
          </cell>
          <cell r="D1439">
            <v>320</v>
          </cell>
        </row>
        <row r="1440">
          <cell r="A1440">
            <v>15101080</v>
          </cell>
          <cell r="B1440" t="str">
            <v>TECElinus Канал дренажний в зборі, вставка "tile", 800мм</v>
          </cell>
          <cell r="C1440">
            <v>330</v>
          </cell>
          <cell r="D1440">
            <v>330</v>
          </cell>
        </row>
        <row r="1441">
          <cell r="A1441">
            <v>15101090</v>
          </cell>
          <cell r="B1441" t="str">
            <v>TECElinus Канал дренажний в зборі, вставка "tile", 900мм</v>
          </cell>
          <cell r="C1441">
            <v>340</v>
          </cell>
          <cell r="D1441">
            <v>340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8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7" sqref="E7"/>
    </sheetView>
  </sheetViews>
  <sheetFormatPr defaultColWidth="11.42578125" defaultRowHeight="12.75" x14ac:dyDescent="0.2"/>
  <cols>
    <col min="1" max="1" width="9.28515625" style="25" bestFit="1" customWidth="1"/>
    <col min="2" max="2" width="92.42578125" style="26" bestFit="1" customWidth="1"/>
    <col min="3" max="3" width="24.140625" style="27" customWidth="1"/>
    <col min="4" max="4" width="25" style="30" customWidth="1"/>
    <col min="5" max="5" width="30" style="25" customWidth="1"/>
    <col min="6" max="16384" width="11.42578125" style="15"/>
  </cols>
  <sheetData>
    <row r="1" spans="1:5" ht="15" customHeight="1" x14ac:dyDescent="0.25">
      <c r="A1" s="16" t="s">
        <v>1660</v>
      </c>
      <c r="B1" s="16"/>
      <c r="C1" s="16"/>
    </row>
    <row r="2" spans="1:5" s="20" customFormat="1" ht="15.75" thickBot="1" x14ac:dyDescent="0.3">
      <c r="A2" s="17" t="s">
        <v>1659</v>
      </c>
      <c r="B2" s="18" t="s">
        <v>0</v>
      </c>
      <c r="C2" s="19" t="s">
        <v>1661</v>
      </c>
      <c r="D2" s="29" t="s">
        <v>1678</v>
      </c>
      <c r="E2" s="28" t="s">
        <v>1679</v>
      </c>
    </row>
    <row r="3" spans="1:5" x14ac:dyDescent="0.2">
      <c r="A3" s="21">
        <v>600700</v>
      </c>
      <c r="B3" s="22" t="s">
        <v>1412</v>
      </c>
      <c r="C3" s="23">
        <v>252</v>
      </c>
      <c r="D3" s="31">
        <f>VLOOKUP(A3,'[1]01-04-2018'!$A$3:$D$1441,4,0)</f>
        <v>240</v>
      </c>
      <c r="E3" s="32">
        <f>(C3/D3)-1</f>
        <v>5.0000000000000044E-2</v>
      </c>
    </row>
    <row r="4" spans="1:5" x14ac:dyDescent="0.2">
      <c r="A4" s="12">
        <v>600701</v>
      </c>
      <c r="B4" s="13" t="s">
        <v>1418</v>
      </c>
      <c r="C4" s="14">
        <v>262.5</v>
      </c>
      <c r="D4" s="31" t="s">
        <v>1677</v>
      </c>
      <c r="E4" s="32"/>
    </row>
    <row r="5" spans="1:5" x14ac:dyDescent="0.2">
      <c r="A5" s="12">
        <v>600704</v>
      </c>
      <c r="B5" s="13" t="s">
        <v>1671</v>
      </c>
      <c r="C5" s="14">
        <v>267.75</v>
      </c>
      <c r="D5" s="31" t="s">
        <v>1677</v>
      </c>
      <c r="E5" s="32"/>
    </row>
    <row r="6" spans="1:5" x14ac:dyDescent="0.2">
      <c r="A6" s="12">
        <v>600710</v>
      </c>
      <c r="B6" s="13" t="s">
        <v>1448</v>
      </c>
      <c r="C6" s="14">
        <v>94.5</v>
      </c>
      <c r="D6" s="31">
        <f>VLOOKUP(A6,'[1]01-04-2018'!$A$3:$D$1441,4,0)</f>
        <v>90</v>
      </c>
      <c r="E6" s="32">
        <f t="shared" ref="E6:E25" si="0">(C6/D6)-1</f>
        <v>5.0000000000000044E-2</v>
      </c>
    </row>
    <row r="7" spans="1:5" x14ac:dyDescent="0.2">
      <c r="A7" s="12">
        <v>600711</v>
      </c>
      <c r="B7" s="13" t="s">
        <v>1451</v>
      </c>
      <c r="C7" s="14">
        <v>105</v>
      </c>
      <c r="D7" s="31">
        <f>VLOOKUP(A7,'[1]01-04-2018'!$A$3:$D$1441,4,0)</f>
        <v>100</v>
      </c>
      <c r="E7" s="32">
        <f t="shared" si="0"/>
        <v>5.0000000000000044E-2</v>
      </c>
    </row>
    <row r="8" spans="1:5" x14ac:dyDescent="0.2">
      <c r="A8" s="12">
        <v>600720</v>
      </c>
      <c r="B8" s="13" t="s">
        <v>1457</v>
      </c>
      <c r="C8" s="14">
        <v>141.75</v>
      </c>
      <c r="D8" s="31">
        <f>VLOOKUP(A8,'[1]01-04-2018'!$A$3:$D$1441,4,0)</f>
        <v>135</v>
      </c>
      <c r="E8" s="32">
        <f t="shared" si="0"/>
        <v>5.0000000000000044E-2</v>
      </c>
    </row>
    <row r="9" spans="1:5" x14ac:dyDescent="0.2">
      <c r="A9" s="12">
        <v>600721</v>
      </c>
      <c r="B9" s="13" t="s">
        <v>1473</v>
      </c>
      <c r="C9" s="14">
        <v>173.25</v>
      </c>
      <c r="D9" s="31">
        <f>VLOOKUP(A9,'[1]01-04-2018'!$A$3:$D$1441,4,0)</f>
        <v>165</v>
      </c>
      <c r="E9" s="32">
        <f t="shared" si="0"/>
        <v>5.0000000000000044E-2</v>
      </c>
    </row>
    <row r="10" spans="1:5" x14ac:dyDescent="0.2">
      <c r="A10" s="12">
        <v>600730</v>
      </c>
      <c r="B10" s="13" t="s">
        <v>1456</v>
      </c>
      <c r="C10" s="14">
        <v>136.5</v>
      </c>
      <c r="D10" s="31">
        <f>VLOOKUP(A10,'[1]01-04-2018'!$A$3:$D$1441,4,0)</f>
        <v>130</v>
      </c>
      <c r="E10" s="32">
        <f t="shared" si="0"/>
        <v>5.0000000000000044E-2</v>
      </c>
    </row>
    <row r="11" spans="1:5" x14ac:dyDescent="0.2">
      <c r="A11" s="12">
        <v>600731</v>
      </c>
      <c r="B11" s="13" t="s">
        <v>1469</v>
      </c>
      <c r="C11" s="14">
        <v>162.75</v>
      </c>
      <c r="D11" s="31">
        <f>VLOOKUP(A11,'[1]01-04-2018'!$A$3:$D$1441,4,0)</f>
        <v>155</v>
      </c>
      <c r="E11" s="32">
        <f t="shared" si="0"/>
        <v>5.0000000000000044E-2</v>
      </c>
    </row>
    <row r="12" spans="1:5" x14ac:dyDescent="0.2">
      <c r="A12" s="12">
        <v>600740</v>
      </c>
      <c r="B12" s="13" t="s">
        <v>1482</v>
      </c>
      <c r="C12" s="14">
        <v>178.5</v>
      </c>
      <c r="D12" s="31">
        <f>VLOOKUP(A12,'[1]01-04-2018'!$A$3:$D$1441,4,0)</f>
        <v>170</v>
      </c>
      <c r="E12" s="32">
        <f t="shared" si="0"/>
        <v>5.0000000000000044E-2</v>
      </c>
    </row>
    <row r="13" spans="1:5" x14ac:dyDescent="0.2">
      <c r="A13" s="12">
        <v>600741</v>
      </c>
      <c r="B13" s="13" t="s">
        <v>1501</v>
      </c>
      <c r="C13" s="14">
        <v>225.75</v>
      </c>
      <c r="D13" s="31">
        <f>VLOOKUP(A13,'[1]01-04-2018'!$A$3:$D$1441,4,0)</f>
        <v>215</v>
      </c>
      <c r="E13" s="32">
        <f t="shared" si="0"/>
        <v>5.0000000000000044E-2</v>
      </c>
    </row>
    <row r="14" spans="1:5" x14ac:dyDescent="0.2">
      <c r="A14" s="12">
        <v>600750</v>
      </c>
      <c r="B14" s="13" t="s">
        <v>1481</v>
      </c>
      <c r="C14" s="14">
        <v>178.5</v>
      </c>
      <c r="D14" s="31">
        <f>VLOOKUP(A14,'[1]01-04-2018'!$A$3:$D$1441,4,0)</f>
        <v>170</v>
      </c>
      <c r="E14" s="32">
        <f t="shared" si="0"/>
        <v>5.0000000000000044E-2</v>
      </c>
    </row>
    <row r="15" spans="1:5" x14ac:dyDescent="0.2">
      <c r="A15" s="12">
        <v>600751</v>
      </c>
      <c r="B15" s="13" t="s">
        <v>1503</v>
      </c>
      <c r="C15" s="14">
        <v>225.75</v>
      </c>
      <c r="D15" s="31">
        <f>VLOOKUP(A15,'[1]01-04-2018'!$A$3:$D$1441,4,0)</f>
        <v>215</v>
      </c>
      <c r="E15" s="32">
        <f t="shared" si="0"/>
        <v>5.0000000000000044E-2</v>
      </c>
    </row>
    <row r="16" spans="1:5" x14ac:dyDescent="0.2">
      <c r="A16" s="12">
        <v>600760</v>
      </c>
      <c r="B16" s="13" t="s">
        <v>1459</v>
      </c>
      <c r="C16" s="14">
        <v>141.75</v>
      </c>
      <c r="D16" s="31">
        <f>VLOOKUP(A16,'[1]01-04-2018'!$A$3:$D$1441,4,0)</f>
        <v>135</v>
      </c>
      <c r="E16" s="32">
        <f t="shared" si="0"/>
        <v>5.0000000000000044E-2</v>
      </c>
    </row>
    <row r="17" spans="1:5" x14ac:dyDescent="0.2">
      <c r="A17" s="12">
        <v>600761</v>
      </c>
      <c r="B17" s="13" t="s">
        <v>1475</v>
      </c>
      <c r="C17" s="14">
        <v>173.25</v>
      </c>
      <c r="D17" s="31">
        <f>VLOOKUP(A17,'[1]01-04-2018'!$A$3:$D$1441,4,0)</f>
        <v>165</v>
      </c>
      <c r="E17" s="32">
        <f t="shared" si="0"/>
        <v>5.0000000000000044E-2</v>
      </c>
    </row>
    <row r="18" spans="1:5" x14ac:dyDescent="0.2">
      <c r="A18" s="12">
        <v>600770</v>
      </c>
      <c r="B18" s="13" t="s">
        <v>1433</v>
      </c>
      <c r="C18" s="14">
        <v>115.5</v>
      </c>
      <c r="D18" s="31">
        <f>VLOOKUP(A18,'[1]01-04-2018'!$A$3:$D$1441,4,0)</f>
        <v>110</v>
      </c>
      <c r="E18" s="32">
        <f t="shared" si="0"/>
        <v>5.0000000000000044E-2</v>
      </c>
    </row>
    <row r="19" spans="1:5" x14ac:dyDescent="0.2">
      <c r="A19" s="12">
        <v>600772</v>
      </c>
      <c r="B19" s="13" t="s">
        <v>1437</v>
      </c>
      <c r="C19" s="14">
        <v>149.1</v>
      </c>
      <c r="D19" s="31">
        <f>VLOOKUP(A19,'[1]01-04-2018'!$A$3:$D$1441,4,0)</f>
        <v>142</v>
      </c>
      <c r="E19" s="32">
        <f t="shared" si="0"/>
        <v>5.0000000000000044E-2</v>
      </c>
    </row>
    <row r="20" spans="1:5" x14ac:dyDescent="0.2">
      <c r="A20" s="12">
        <v>600782</v>
      </c>
      <c r="B20" s="13" t="s">
        <v>1464</v>
      </c>
      <c r="C20" s="14">
        <v>110.25</v>
      </c>
      <c r="D20" s="31">
        <f>VLOOKUP(A20,'[1]01-04-2018'!$A$3:$D$1441,4,0)</f>
        <v>105</v>
      </c>
      <c r="E20" s="32">
        <f t="shared" si="0"/>
        <v>5.0000000000000044E-2</v>
      </c>
    </row>
    <row r="21" spans="1:5" x14ac:dyDescent="0.2">
      <c r="A21" s="12">
        <v>600783</v>
      </c>
      <c r="B21" s="13" t="s">
        <v>1465</v>
      </c>
      <c r="C21" s="14">
        <v>110.25</v>
      </c>
      <c r="D21" s="31">
        <f>VLOOKUP(A21,'[1]01-04-2018'!$A$3:$D$1441,4,0)</f>
        <v>105</v>
      </c>
      <c r="E21" s="32">
        <f t="shared" si="0"/>
        <v>5.0000000000000044E-2</v>
      </c>
    </row>
    <row r="22" spans="1:5" x14ac:dyDescent="0.2">
      <c r="A22" s="12">
        <v>600790</v>
      </c>
      <c r="B22" s="13" t="s">
        <v>1539</v>
      </c>
      <c r="C22" s="14">
        <v>393.75</v>
      </c>
      <c r="D22" s="31">
        <f>VLOOKUP(A22,'[1]01-04-2018'!$A$3:$D$1441,4,0)</f>
        <v>375</v>
      </c>
      <c r="E22" s="32">
        <f t="shared" si="0"/>
        <v>5.0000000000000044E-2</v>
      </c>
    </row>
    <row r="23" spans="1:5" x14ac:dyDescent="0.2">
      <c r="A23" s="12">
        <v>600791</v>
      </c>
      <c r="B23" s="13" t="s">
        <v>1540</v>
      </c>
      <c r="C23" s="14">
        <v>393.75</v>
      </c>
      <c r="D23" s="31">
        <f>VLOOKUP(A23,'[1]01-04-2018'!$A$3:$D$1441,4,0)</f>
        <v>375</v>
      </c>
      <c r="E23" s="32">
        <f t="shared" si="0"/>
        <v>5.0000000000000044E-2</v>
      </c>
    </row>
    <row r="24" spans="1:5" x14ac:dyDescent="0.2">
      <c r="A24" s="12">
        <v>600792</v>
      </c>
      <c r="B24" s="13" t="s">
        <v>1538</v>
      </c>
      <c r="C24" s="14">
        <v>393.75</v>
      </c>
      <c r="D24" s="31">
        <f>VLOOKUP(A24,'[1]01-04-2018'!$A$3:$D$1441,4,0)</f>
        <v>375</v>
      </c>
      <c r="E24" s="32">
        <f t="shared" si="0"/>
        <v>5.0000000000000044E-2</v>
      </c>
    </row>
    <row r="25" spans="1:5" x14ac:dyDescent="0.2">
      <c r="A25" s="12">
        <v>600800</v>
      </c>
      <c r="B25" s="13" t="s">
        <v>1413</v>
      </c>
      <c r="C25" s="14">
        <v>257.25</v>
      </c>
      <c r="D25" s="31">
        <f>VLOOKUP(A25,'[1]01-04-2018'!$A$3:$D$1441,4,0)</f>
        <v>245</v>
      </c>
      <c r="E25" s="32">
        <f t="shared" si="0"/>
        <v>5.0000000000000044E-2</v>
      </c>
    </row>
    <row r="26" spans="1:5" x14ac:dyDescent="0.2">
      <c r="A26" s="12">
        <v>600801</v>
      </c>
      <c r="B26" s="13" t="s">
        <v>1419</v>
      </c>
      <c r="C26" s="14">
        <v>267.75</v>
      </c>
      <c r="D26" s="31" t="s">
        <v>1677</v>
      </c>
      <c r="E26" s="32"/>
    </row>
    <row r="27" spans="1:5" x14ac:dyDescent="0.2">
      <c r="A27" s="12">
        <v>600804</v>
      </c>
      <c r="B27" s="13" t="s">
        <v>1672</v>
      </c>
      <c r="C27" s="14">
        <v>273</v>
      </c>
      <c r="D27" s="31" t="s">
        <v>1677</v>
      </c>
      <c r="E27" s="32"/>
    </row>
    <row r="28" spans="1:5" x14ac:dyDescent="0.2">
      <c r="A28" s="12">
        <v>600810</v>
      </c>
      <c r="B28" s="13" t="s">
        <v>1449</v>
      </c>
      <c r="C28" s="14">
        <v>99.75</v>
      </c>
      <c r="D28" s="31">
        <f>VLOOKUP(A28,'[1]01-04-2018'!$A$3:$D$1441,4,0)</f>
        <v>95</v>
      </c>
      <c r="E28" s="32">
        <f t="shared" ref="E28:E47" si="1">(C28/D28)-1</f>
        <v>5.0000000000000044E-2</v>
      </c>
    </row>
    <row r="29" spans="1:5" x14ac:dyDescent="0.2">
      <c r="A29" s="12">
        <v>600811</v>
      </c>
      <c r="B29" s="13" t="s">
        <v>1452</v>
      </c>
      <c r="C29" s="14">
        <v>110.25</v>
      </c>
      <c r="D29" s="31">
        <f>VLOOKUP(A29,'[1]01-04-2018'!$A$3:$D$1441,4,0)</f>
        <v>105</v>
      </c>
      <c r="E29" s="32">
        <f t="shared" si="1"/>
        <v>5.0000000000000044E-2</v>
      </c>
    </row>
    <row r="30" spans="1:5" x14ac:dyDescent="0.2">
      <c r="A30" s="12">
        <v>600820</v>
      </c>
      <c r="B30" s="13" t="s">
        <v>1462</v>
      </c>
      <c r="C30" s="14">
        <v>141.75</v>
      </c>
      <c r="D30" s="31">
        <f>VLOOKUP(A30,'[1]01-04-2018'!$A$3:$D$1441,4,0)</f>
        <v>135</v>
      </c>
      <c r="E30" s="32">
        <f t="shared" si="1"/>
        <v>5.0000000000000044E-2</v>
      </c>
    </row>
    <row r="31" spans="1:5" x14ac:dyDescent="0.2">
      <c r="A31" s="12">
        <v>600821</v>
      </c>
      <c r="B31" s="13" t="s">
        <v>1479</v>
      </c>
      <c r="C31" s="14">
        <v>173.25</v>
      </c>
      <c r="D31" s="31">
        <f>VLOOKUP(A31,'[1]01-04-2018'!$A$3:$D$1441,4,0)</f>
        <v>165</v>
      </c>
      <c r="E31" s="32">
        <f t="shared" si="1"/>
        <v>5.0000000000000044E-2</v>
      </c>
    </row>
    <row r="32" spans="1:5" x14ac:dyDescent="0.2">
      <c r="A32" s="12">
        <v>600830</v>
      </c>
      <c r="B32" s="13" t="s">
        <v>1458</v>
      </c>
      <c r="C32" s="14">
        <v>141.75</v>
      </c>
      <c r="D32" s="31">
        <f>VLOOKUP(A32,'[1]01-04-2018'!$A$3:$D$1441,4,0)</f>
        <v>135</v>
      </c>
      <c r="E32" s="32">
        <f t="shared" si="1"/>
        <v>5.0000000000000044E-2</v>
      </c>
    </row>
    <row r="33" spans="1:5" x14ac:dyDescent="0.2">
      <c r="A33" s="12">
        <v>600831</v>
      </c>
      <c r="B33" s="13" t="s">
        <v>1474</v>
      </c>
      <c r="C33" s="14">
        <v>168</v>
      </c>
      <c r="D33" s="31">
        <f>VLOOKUP(A33,'[1]01-04-2018'!$A$3:$D$1441,4,0)</f>
        <v>160</v>
      </c>
      <c r="E33" s="32">
        <f t="shared" si="1"/>
        <v>5.0000000000000044E-2</v>
      </c>
    </row>
    <row r="34" spans="1:5" x14ac:dyDescent="0.2">
      <c r="A34" s="12">
        <v>600840</v>
      </c>
      <c r="B34" s="13" t="s">
        <v>1489</v>
      </c>
      <c r="C34" s="14">
        <v>189</v>
      </c>
      <c r="D34" s="31">
        <f>VLOOKUP(A34,'[1]01-04-2018'!$A$3:$D$1441,4,0)</f>
        <v>180</v>
      </c>
      <c r="E34" s="32">
        <f t="shared" si="1"/>
        <v>5.0000000000000044E-2</v>
      </c>
    </row>
    <row r="35" spans="1:5" x14ac:dyDescent="0.2">
      <c r="A35" s="12">
        <v>600841</v>
      </c>
      <c r="B35" s="13" t="s">
        <v>1506</v>
      </c>
      <c r="C35" s="14">
        <v>231</v>
      </c>
      <c r="D35" s="31">
        <f>VLOOKUP(A35,'[1]01-04-2018'!$A$3:$D$1441,4,0)</f>
        <v>220</v>
      </c>
      <c r="E35" s="32">
        <f t="shared" si="1"/>
        <v>5.0000000000000044E-2</v>
      </c>
    </row>
    <row r="36" spans="1:5" x14ac:dyDescent="0.2">
      <c r="A36" s="12">
        <v>600850</v>
      </c>
      <c r="B36" s="13" t="s">
        <v>1488</v>
      </c>
      <c r="C36" s="14">
        <v>189</v>
      </c>
      <c r="D36" s="31">
        <f>VLOOKUP(A36,'[1]01-04-2018'!$A$3:$D$1441,4,0)</f>
        <v>180</v>
      </c>
      <c r="E36" s="32">
        <f t="shared" si="1"/>
        <v>5.0000000000000044E-2</v>
      </c>
    </row>
    <row r="37" spans="1:5" x14ac:dyDescent="0.2">
      <c r="A37" s="12">
        <v>600851</v>
      </c>
      <c r="B37" s="13" t="s">
        <v>1508</v>
      </c>
      <c r="C37" s="14">
        <v>231</v>
      </c>
      <c r="D37" s="31">
        <f>VLOOKUP(A37,'[1]01-04-2018'!$A$3:$D$1441,4,0)</f>
        <v>220</v>
      </c>
      <c r="E37" s="32">
        <f t="shared" si="1"/>
        <v>5.0000000000000044E-2</v>
      </c>
    </row>
    <row r="38" spans="1:5" x14ac:dyDescent="0.2">
      <c r="A38" s="12">
        <v>600860</v>
      </c>
      <c r="B38" s="13" t="s">
        <v>1463</v>
      </c>
      <c r="C38" s="14">
        <v>141.75</v>
      </c>
      <c r="D38" s="31">
        <f>VLOOKUP(A38,'[1]01-04-2018'!$A$3:$D$1441,4,0)</f>
        <v>135</v>
      </c>
      <c r="E38" s="32">
        <f t="shared" si="1"/>
        <v>5.0000000000000044E-2</v>
      </c>
    </row>
    <row r="39" spans="1:5" x14ac:dyDescent="0.2">
      <c r="A39" s="12">
        <v>600861</v>
      </c>
      <c r="B39" s="13" t="s">
        <v>1480</v>
      </c>
      <c r="C39" s="14">
        <v>173.25</v>
      </c>
      <c r="D39" s="31">
        <f>VLOOKUP(A39,'[1]01-04-2018'!$A$3:$D$1441,4,0)</f>
        <v>165</v>
      </c>
      <c r="E39" s="32">
        <f t="shared" si="1"/>
        <v>5.0000000000000044E-2</v>
      </c>
    </row>
    <row r="40" spans="1:5" x14ac:dyDescent="0.2">
      <c r="A40" s="12">
        <v>600870</v>
      </c>
      <c r="B40" s="13" t="s">
        <v>1434</v>
      </c>
      <c r="C40" s="14">
        <v>120.75</v>
      </c>
      <c r="D40" s="31">
        <f>VLOOKUP(A40,'[1]01-04-2018'!$A$3:$D$1441,4,0)</f>
        <v>115</v>
      </c>
      <c r="E40" s="32">
        <f t="shared" si="1"/>
        <v>5.0000000000000044E-2</v>
      </c>
    </row>
    <row r="41" spans="1:5" x14ac:dyDescent="0.2">
      <c r="A41" s="12">
        <v>600872</v>
      </c>
      <c r="B41" s="13" t="s">
        <v>1438</v>
      </c>
      <c r="C41" s="14">
        <v>154.35</v>
      </c>
      <c r="D41" s="31">
        <f>VLOOKUP(A41,'[1]01-04-2018'!$A$3:$D$1441,4,0)</f>
        <v>147</v>
      </c>
      <c r="E41" s="32">
        <f t="shared" si="1"/>
        <v>5.0000000000000044E-2</v>
      </c>
    </row>
    <row r="42" spans="1:5" x14ac:dyDescent="0.2">
      <c r="A42" s="12">
        <v>600882</v>
      </c>
      <c r="B42" s="13" t="s">
        <v>1466</v>
      </c>
      <c r="C42" s="14">
        <v>126</v>
      </c>
      <c r="D42" s="31">
        <f>VLOOKUP(A42,'[1]01-04-2018'!$A$3:$D$1441,4,0)</f>
        <v>120</v>
      </c>
      <c r="E42" s="32">
        <f t="shared" si="1"/>
        <v>5.0000000000000044E-2</v>
      </c>
    </row>
    <row r="43" spans="1:5" x14ac:dyDescent="0.2">
      <c r="A43" s="12">
        <v>600883</v>
      </c>
      <c r="B43" s="13" t="s">
        <v>1470</v>
      </c>
      <c r="C43" s="14">
        <v>126</v>
      </c>
      <c r="D43" s="31">
        <f>VLOOKUP(A43,'[1]01-04-2018'!$A$3:$D$1441,4,0)</f>
        <v>120</v>
      </c>
      <c r="E43" s="32">
        <f t="shared" si="1"/>
        <v>5.0000000000000044E-2</v>
      </c>
    </row>
    <row r="44" spans="1:5" x14ac:dyDescent="0.2">
      <c r="A44" s="12">
        <v>600890</v>
      </c>
      <c r="B44" s="13" t="s">
        <v>1542</v>
      </c>
      <c r="C44" s="14">
        <v>430.5</v>
      </c>
      <c r="D44" s="31">
        <f>VLOOKUP(A44,'[1]01-04-2018'!$A$3:$D$1441,4,0)</f>
        <v>410</v>
      </c>
      <c r="E44" s="32">
        <f t="shared" si="1"/>
        <v>5.0000000000000044E-2</v>
      </c>
    </row>
    <row r="45" spans="1:5" x14ac:dyDescent="0.2">
      <c r="A45" s="12">
        <v>600891</v>
      </c>
      <c r="B45" s="13" t="s">
        <v>1543</v>
      </c>
      <c r="C45" s="14">
        <v>430.5</v>
      </c>
      <c r="D45" s="31">
        <f>VLOOKUP(A45,'[1]01-04-2018'!$A$3:$D$1441,4,0)</f>
        <v>410</v>
      </c>
      <c r="E45" s="32">
        <f t="shared" si="1"/>
        <v>5.0000000000000044E-2</v>
      </c>
    </row>
    <row r="46" spans="1:5" x14ac:dyDescent="0.2">
      <c r="A46" s="12">
        <v>600892</v>
      </c>
      <c r="B46" s="13" t="s">
        <v>1541</v>
      </c>
      <c r="C46" s="14">
        <v>430.5</v>
      </c>
      <c r="D46" s="31">
        <f>VLOOKUP(A46,'[1]01-04-2018'!$A$3:$D$1441,4,0)</f>
        <v>410</v>
      </c>
      <c r="E46" s="32">
        <f t="shared" si="1"/>
        <v>5.0000000000000044E-2</v>
      </c>
    </row>
    <row r="47" spans="1:5" x14ac:dyDescent="0.2">
      <c r="A47" s="12">
        <v>600900</v>
      </c>
      <c r="B47" s="13" t="s">
        <v>1414</v>
      </c>
      <c r="C47" s="14">
        <v>267.75</v>
      </c>
      <c r="D47" s="31">
        <f>VLOOKUP(A47,'[1]01-04-2018'!$A$3:$D$1441,4,0)</f>
        <v>255</v>
      </c>
      <c r="E47" s="32">
        <f t="shared" si="1"/>
        <v>5.0000000000000044E-2</v>
      </c>
    </row>
    <row r="48" spans="1:5" x14ac:dyDescent="0.2">
      <c r="A48" s="12">
        <v>600901</v>
      </c>
      <c r="B48" s="13" t="s">
        <v>1420</v>
      </c>
      <c r="C48" s="14">
        <v>278.25</v>
      </c>
      <c r="D48" s="31" t="s">
        <v>1677</v>
      </c>
      <c r="E48" s="32"/>
    </row>
    <row r="49" spans="1:5" x14ac:dyDescent="0.2">
      <c r="A49" s="12">
        <v>600904</v>
      </c>
      <c r="B49" s="13" t="s">
        <v>1673</v>
      </c>
      <c r="C49" s="14">
        <v>283.5</v>
      </c>
      <c r="D49" s="31" t="s">
        <v>1677</v>
      </c>
      <c r="E49" s="32"/>
    </row>
    <row r="50" spans="1:5" x14ac:dyDescent="0.2">
      <c r="A50" s="12">
        <v>600910</v>
      </c>
      <c r="B50" s="13" t="s">
        <v>1450</v>
      </c>
      <c r="C50" s="14">
        <v>99.75</v>
      </c>
      <c r="D50" s="31">
        <f>VLOOKUP(A50,'[1]01-04-2018'!$A$3:$D$1441,4,0)</f>
        <v>95</v>
      </c>
      <c r="E50" s="32">
        <f t="shared" ref="E50:E69" si="2">(C50/D50)-1</f>
        <v>5.0000000000000044E-2</v>
      </c>
    </row>
    <row r="51" spans="1:5" x14ac:dyDescent="0.2">
      <c r="A51" s="12">
        <v>600911</v>
      </c>
      <c r="B51" s="13" t="s">
        <v>1454</v>
      </c>
      <c r="C51" s="14">
        <v>120.75</v>
      </c>
      <c r="D51" s="31">
        <f>VLOOKUP(A51,'[1]01-04-2018'!$A$3:$D$1441,4,0)</f>
        <v>115</v>
      </c>
      <c r="E51" s="32">
        <f t="shared" si="2"/>
        <v>5.0000000000000044E-2</v>
      </c>
    </row>
    <row r="52" spans="1:5" x14ac:dyDescent="0.2">
      <c r="A52" s="12">
        <v>600920</v>
      </c>
      <c r="B52" s="13" t="s">
        <v>1467</v>
      </c>
      <c r="C52" s="14">
        <v>157.5</v>
      </c>
      <c r="D52" s="31">
        <f>VLOOKUP(A52,'[1]01-04-2018'!$A$3:$D$1441,4,0)</f>
        <v>150</v>
      </c>
      <c r="E52" s="32">
        <f t="shared" si="2"/>
        <v>5.0000000000000044E-2</v>
      </c>
    </row>
    <row r="53" spans="1:5" x14ac:dyDescent="0.2">
      <c r="A53" s="12">
        <v>600921</v>
      </c>
      <c r="B53" s="13" t="s">
        <v>1491</v>
      </c>
      <c r="C53" s="14">
        <v>189</v>
      </c>
      <c r="D53" s="31">
        <f>VLOOKUP(A53,'[1]01-04-2018'!$A$3:$D$1441,4,0)</f>
        <v>180</v>
      </c>
      <c r="E53" s="32">
        <f t="shared" si="2"/>
        <v>5.0000000000000044E-2</v>
      </c>
    </row>
    <row r="54" spans="1:5" x14ac:dyDescent="0.2">
      <c r="A54" s="12">
        <v>600930</v>
      </c>
      <c r="B54" s="13" t="s">
        <v>1461</v>
      </c>
      <c r="C54" s="14">
        <v>147</v>
      </c>
      <c r="D54" s="31">
        <f>VLOOKUP(A54,'[1]01-04-2018'!$A$3:$D$1441,4,0)</f>
        <v>140</v>
      </c>
      <c r="E54" s="32">
        <f t="shared" si="2"/>
        <v>5.0000000000000044E-2</v>
      </c>
    </row>
    <row r="55" spans="1:5" x14ac:dyDescent="0.2">
      <c r="A55" s="12">
        <v>600931</v>
      </c>
      <c r="B55" s="13" t="s">
        <v>1478</v>
      </c>
      <c r="C55" s="14">
        <v>173.25</v>
      </c>
      <c r="D55" s="31">
        <f>VLOOKUP(A55,'[1]01-04-2018'!$A$3:$D$1441,4,0)</f>
        <v>165</v>
      </c>
      <c r="E55" s="32">
        <f t="shared" si="2"/>
        <v>5.0000000000000044E-2</v>
      </c>
    </row>
    <row r="56" spans="1:5" x14ac:dyDescent="0.2">
      <c r="A56" s="12">
        <v>600940</v>
      </c>
      <c r="B56" s="13" t="s">
        <v>1495</v>
      </c>
      <c r="C56" s="14">
        <v>204.75</v>
      </c>
      <c r="D56" s="31">
        <f>VLOOKUP(A56,'[1]01-04-2018'!$A$3:$D$1441,4,0)</f>
        <v>195</v>
      </c>
      <c r="E56" s="32">
        <f t="shared" si="2"/>
        <v>5.0000000000000044E-2</v>
      </c>
    </row>
    <row r="57" spans="1:5" x14ac:dyDescent="0.2">
      <c r="A57" s="12">
        <v>600941</v>
      </c>
      <c r="B57" s="13" t="s">
        <v>1513</v>
      </c>
      <c r="C57" s="14">
        <v>246.75</v>
      </c>
      <c r="D57" s="31">
        <f>VLOOKUP(A57,'[1]01-04-2018'!$A$3:$D$1441,4,0)</f>
        <v>235</v>
      </c>
      <c r="E57" s="32">
        <f t="shared" si="2"/>
        <v>5.0000000000000044E-2</v>
      </c>
    </row>
    <row r="58" spans="1:5" x14ac:dyDescent="0.2">
      <c r="A58" s="12">
        <v>600950</v>
      </c>
      <c r="B58" s="13" t="s">
        <v>1494</v>
      </c>
      <c r="C58" s="14">
        <v>204.75</v>
      </c>
      <c r="D58" s="31">
        <f>VLOOKUP(A58,'[1]01-04-2018'!$A$3:$D$1441,4,0)</f>
        <v>195</v>
      </c>
      <c r="E58" s="32">
        <f t="shared" si="2"/>
        <v>5.0000000000000044E-2</v>
      </c>
    </row>
    <row r="59" spans="1:5" x14ac:dyDescent="0.2">
      <c r="A59" s="12">
        <v>600951</v>
      </c>
      <c r="B59" s="13" t="s">
        <v>1512</v>
      </c>
      <c r="C59" s="14">
        <v>246.75</v>
      </c>
      <c r="D59" s="31">
        <f>VLOOKUP(A59,'[1]01-04-2018'!$A$3:$D$1441,4,0)</f>
        <v>235</v>
      </c>
      <c r="E59" s="32">
        <f t="shared" si="2"/>
        <v>5.0000000000000044E-2</v>
      </c>
    </row>
    <row r="60" spans="1:5" x14ac:dyDescent="0.2">
      <c r="A60" s="12">
        <v>600960</v>
      </c>
      <c r="B60" s="13" t="s">
        <v>1468</v>
      </c>
      <c r="C60" s="14">
        <v>157.5</v>
      </c>
      <c r="D60" s="31">
        <f>VLOOKUP(A60,'[1]01-04-2018'!$A$3:$D$1441,4,0)</f>
        <v>150</v>
      </c>
      <c r="E60" s="32">
        <f t="shared" si="2"/>
        <v>5.0000000000000044E-2</v>
      </c>
    </row>
    <row r="61" spans="1:5" x14ac:dyDescent="0.2">
      <c r="A61" s="12">
        <v>600961</v>
      </c>
      <c r="B61" s="13" t="s">
        <v>1492</v>
      </c>
      <c r="C61" s="14">
        <v>189</v>
      </c>
      <c r="D61" s="31">
        <f>VLOOKUP(A61,'[1]01-04-2018'!$A$3:$D$1441,4,0)</f>
        <v>180</v>
      </c>
      <c r="E61" s="32">
        <f t="shared" si="2"/>
        <v>5.0000000000000044E-2</v>
      </c>
    </row>
    <row r="62" spans="1:5" x14ac:dyDescent="0.2">
      <c r="A62" s="12">
        <v>600970</v>
      </c>
      <c r="B62" s="13" t="s">
        <v>1435</v>
      </c>
      <c r="C62" s="14">
        <v>126</v>
      </c>
      <c r="D62" s="31">
        <f>VLOOKUP(A62,'[1]01-04-2018'!$A$3:$D$1441,4,0)</f>
        <v>120</v>
      </c>
      <c r="E62" s="32">
        <f t="shared" si="2"/>
        <v>5.0000000000000044E-2</v>
      </c>
    </row>
    <row r="63" spans="1:5" x14ac:dyDescent="0.2">
      <c r="A63" s="12">
        <v>600972</v>
      </c>
      <c r="B63" s="13" t="s">
        <v>1439</v>
      </c>
      <c r="C63" s="14">
        <v>159.6</v>
      </c>
      <c r="D63" s="31">
        <f>VLOOKUP(A63,'[1]01-04-2018'!$A$3:$D$1441,4,0)</f>
        <v>152</v>
      </c>
      <c r="E63" s="32">
        <f t="shared" si="2"/>
        <v>5.0000000000000044E-2</v>
      </c>
    </row>
    <row r="64" spans="1:5" x14ac:dyDescent="0.2">
      <c r="A64" s="12">
        <v>600982</v>
      </c>
      <c r="B64" s="13" t="s">
        <v>1471</v>
      </c>
      <c r="C64" s="14">
        <v>141.75</v>
      </c>
      <c r="D64" s="31">
        <f>VLOOKUP(A64,'[1]01-04-2018'!$A$3:$D$1441,4,0)</f>
        <v>135</v>
      </c>
      <c r="E64" s="32">
        <f t="shared" si="2"/>
        <v>5.0000000000000044E-2</v>
      </c>
    </row>
    <row r="65" spans="1:5" x14ac:dyDescent="0.2">
      <c r="A65" s="12">
        <v>600983</v>
      </c>
      <c r="B65" s="13" t="s">
        <v>1472</v>
      </c>
      <c r="C65" s="14">
        <v>141.75</v>
      </c>
      <c r="D65" s="31">
        <f>VLOOKUP(A65,'[1]01-04-2018'!$A$3:$D$1441,4,0)</f>
        <v>135</v>
      </c>
      <c r="E65" s="32">
        <f t="shared" si="2"/>
        <v>5.0000000000000044E-2</v>
      </c>
    </row>
    <row r="66" spans="1:5" x14ac:dyDescent="0.2">
      <c r="A66" s="12">
        <v>600990</v>
      </c>
      <c r="B66" s="13" t="s">
        <v>1545</v>
      </c>
      <c r="C66" s="14">
        <v>451.5</v>
      </c>
      <c r="D66" s="31">
        <f>VLOOKUP(A66,'[1]01-04-2018'!$A$3:$D$1441,4,0)</f>
        <v>430</v>
      </c>
      <c r="E66" s="32">
        <f t="shared" si="2"/>
        <v>5.0000000000000044E-2</v>
      </c>
    </row>
    <row r="67" spans="1:5" x14ac:dyDescent="0.2">
      <c r="A67" s="12">
        <v>600991</v>
      </c>
      <c r="B67" s="13" t="s">
        <v>1546</v>
      </c>
      <c r="C67" s="14">
        <v>451.5</v>
      </c>
      <c r="D67" s="31">
        <f>VLOOKUP(A67,'[1]01-04-2018'!$A$3:$D$1441,4,0)</f>
        <v>430</v>
      </c>
      <c r="E67" s="32">
        <f t="shared" si="2"/>
        <v>5.0000000000000044E-2</v>
      </c>
    </row>
    <row r="68" spans="1:5" x14ac:dyDescent="0.2">
      <c r="A68" s="12">
        <v>600992</v>
      </c>
      <c r="B68" s="13" t="s">
        <v>1544</v>
      </c>
      <c r="C68" s="14">
        <v>451.5</v>
      </c>
      <c r="D68" s="31">
        <f>VLOOKUP(A68,'[1]01-04-2018'!$A$3:$D$1441,4,0)</f>
        <v>430</v>
      </c>
      <c r="E68" s="32">
        <f t="shared" si="2"/>
        <v>5.0000000000000044E-2</v>
      </c>
    </row>
    <row r="69" spans="1:5" x14ac:dyDescent="0.2">
      <c r="A69" s="12">
        <v>601000</v>
      </c>
      <c r="B69" s="13" t="s">
        <v>1415</v>
      </c>
      <c r="C69" s="14">
        <v>283.5</v>
      </c>
      <c r="D69" s="31">
        <f>VLOOKUP(A69,'[1]01-04-2018'!$A$3:$D$1441,4,0)</f>
        <v>270</v>
      </c>
      <c r="E69" s="32">
        <f t="shared" si="2"/>
        <v>5.0000000000000044E-2</v>
      </c>
    </row>
    <row r="70" spans="1:5" x14ac:dyDescent="0.2">
      <c r="A70" s="12">
        <v>601001</v>
      </c>
      <c r="B70" s="13" t="s">
        <v>1421</v>
      </c>
      <c r="C70" s="14">
        <v>294</v>
      </c>
      <c r="D70" s="31" t="s">
        <v>1677</v>
      </c>
      <c r="E70" s="32"/>
    </row>
    <row r="71" spans="1:5" x14ac:dyDescent="0.2">
      <c r="A71" s="12">
        <v>601004</v>
      </c>
      <c r="B71" s="13" t="s">
        <v>1674</v>
      </c>
      <c r="C71" s="14">
        <v>299.25</v>
      </c>
      <c r="D71" s="31" t="s">
        <v>1677</v>
      </c>
      <c r="E71" s="32"/>
    </row>
    <row r="72" spans="1:5" x14ac:dyDescent="0.2">
      <c r="A72" s="12">
        <v>601010</v>
      </c>
      <c r="B72" s="13" t="s">
        <v>1453</v>
      </c>
      <c r="C72" s="14">
        <v>115.5</v>
      </c>
      <c r="D72" s="31">
        <f>VLOOKUP(A72,'[1]01-04-2018'!$A$3:$D$1441,4,0)</f>
        <v>110</v>
      </c>
      <c r="E72" s="32">
        <f t="shared" ref="E72:E91" si="3">(C72/D72)-1</f>
        <v>5.0000000000000044E-2</v>
      </c>
    </row>
    <row r="73" spans="1:5" x14ac:dyDescent="0.2">
      <c r="A73" s="12">
        <v>601011</v>
      </c>
      <c r="B73" s="13" t="s">
        <v>1455</v>
      </c>
      <c r="C73" s="14">
        <v>131.25</v>
      </c>
      <c r="D73" s="31">
        <f>VLOOKUP(A73,'[1]01-04-2018'!$A$3:$D$1441,4,0)</f>
        <v>125</v>
      </c>
      <c r="E73" s="32">
        <f t="shared" si="3"/>
        <v>5.0000000000000044E-2</v>
      </c>
    </row>
    <row r="74" spans="1:5" x14ac:dyDescent="0.2">
      <c r="A74" s="12">
        <v>601020</v>
      </c>
      <c r="B74" s="13" t="s">
        <v>1483</v>
      </c>
      <c r="C74" s="14">
        <v>189</v>
      </c>
      <c r="D74" s="31">
        <f>VLOOKUP(A74,'[1]01-04-2018'!$A$3:$D$1441,4,0)</f>
        <v>180</v>
      </c>
      <c r="E74" s="32">
        <f t="shared" si="3"/>
        <v>5.0000000000000044E-2</v>
      </c>
    </row>
    <row r="75" spans="1:5" x14ac:dyDescent="0.2">
      <c r="A75" s="12">
        <v>601021</v>
      </c>
      <c r="B75" s="13" t="s">
        <v>1500</v>
      </c>
      <c r="C75" s="14">
        <v>225.75</v>
      </c>
      <c r="D75" s="31">
        <f>VLOOKUP(A75,'[1]01-04-2018'!$A$3:$D$1441,4,0)</f>
        <v>215</v>
      </c>
      <c r="E75" s="32">
        <f t="shared" si="3"/>
        <v>5.0000000000000044E-2</v>
      </c>
    </row>
    <row r="76" spans="1:5" x14ac:dyDescent="0.2">
      <c r="A76" s="12">
        <v>601030</v>
      </c>
      <c r="B76" s="13" t="s">
        <v>1476</v>
      </c>
      <c r="C76" s="14">
        <v>173.25</v>
      </c>
      <c r="D76" s="31">
        <f>VLOOKUP(A76,'[1]01-04-2018'!$A$3:$D$1441,4,0)</f>
        <v>165</v>
      </c>
      <c r="E76" s="32">
        <f t="shared" si="3"/>
        <v>5.0000000000000044E-2</v>
      </c>
    </row>
    <row r="77" spans="1:5" x14ac:dyDescent="0.2">
      <c r="A77" s="12">
        <v>601031</v>
      </c>
      <c r="B77" s="13" t="s">
        <v>1496</v>
      </c>
      <c r="C77" s="14">
        <v>204.75</v>
      </c>
      <c r="D77" s="31">
        <f>VLOOKUP(A77,'[1]01-04-2018'!$A$3:$D$1441,4,0)</f>
        <v>195</v>
      </c>
      <c r="E77" s="32">
        <f t="shared" si="3"/>
        <v>5.0000000000000044E-2</v>
      </c>
    </row>
    <row r="78" spans="1:5" x14ac:dyDescent="0.2">
      <c r="A78" s="12">
        <v>601040</v>
      </c>
      <c r="B78" s="13" t="s">
        <v>1510</v>
      </c>
      <c r="C78" s="14">
        <v>231</v>
      </c>
      <c r="D78" s="31">
        <f>VLOOKUP(A78,'[1]01-04-2018'!$A$3:$D$1441,4,0)</f>
        <v>220</v>
      </c>
      <c r="E78" s="32">
        <f t="shared" si="3"/>
        <v>5.0000000000000044E-2</v>
      </c>
    </row>
    <row r="79" spans="1:5" x14ac:dyDescent="0.2">
      <c r="A79" s="12">
        <v>601041</v>
      </c>
      <c r="B79" s="13" t="s">
        <v>1522</v>
      </c>
      <c r="C79" s="14">
        <v>278.25</v>
      </c>
      <c r="D79" s="31">
        <f>VLOOKUP(A79,'[1]01-04-2018'!$A$3:$D$1441,4,0)</f>
        <v>265</v>
      </c>
      <c r="E79" s="32">
        <f t="shared" si="3"/>
        <v>5.0000000000000044E-2</v>
      </c>
    </row>
    <row r="80" spans="1:5" x14ac:dyDescent="0.2">
      <c r="A80" s="12">
        <v>601050</v>
      </c>
      <c r="B80" s="13" t="s">
        <v>1509</v>
      </c>
      <c r="C80" s="14">
        <v>231</v>
      </c>
      <c r="D80" s="31">
        <f>VLOOKUP(A80,'[1]01-04-2018'!$A$3:$D$1441,4,0)</f>
        <v>220</v>
      </c>
      <c r="E80" s="32">
        <f t="shared" si="3"/>
        <v>5.0000000000000044E-2</v>
      </c>
    </row>
    <row r="81" spans="1:5" x14ac:dyDescent="0.2">
      <c r="A81" s="12">
        <v>601051</v>
      </c>
      <c r="B81" s="13" t="s">
        <v>1520</v>
      </c>
      <c r="C81" s="14">
        <v>278.25</v>
      </c>
      <c r="D81" s="31">
        <f>VLOOKUP(A81,'[1]01-04-2018'!$A$3:$D$1441,4,0)</f>
        <v>265</v>
      </c>
      <c r="E81" s="32">
        <f t="shared" si="3"/>
        <v>5.0000000000000044E-2</v>
      </c>
    </row>
    <row r="82" spans="1:5" x14ac:dyDescent="0.2">
      <c r="A82" s="12">
        <v>601060</v>
      </c>
      <c r="B82" s="13" t="s">
        <v>1484</v>
      </c>
      <c r="C82" s="14">
        <v>189</v>
      </c>
      <c r="D82" s="31">
        <f>VLOOKUP(A82,'[1]01-04-2018'!$A$3:$D$1441,4,0)</f>
        <v>180</v>
      </c>
      <c r="E82" s="32">
        <f t="shared" si="3"/>
        <v>5.0000000000000044E-2</v>
      </c>
    </row>
    <row r="83" spans="1:5" x14ac:dyDescent="0.2">
      <c r="A83" s="12">
        <v>601061</v>
      </c>
      <c r="B83" s="13" t="s">
        <v>1502</v>
      </c>
      <c r="C83" s="14">
        <v>225.75</v>
      </c>
      <c r="D83" s="31">
        <f>VLOOKUP(A83,'[1]01-04-2018'!$A$3:$D$1441,4,0)</f>
        <v>215</v>
      </c>
      <c r="E83" s="32">
        <f t="shared" si="3"/>
        <v>5.0000000000000044E-2</v>
      </c>
    </row>
    <row r="84" spans="1:5" x14ac:dyDescent="0.2">
      <c r="A84" s="12">
        <v>601070</v>
      </c>
      <c r="B84" s="13" t="s">
        <v>1436</v>
      </c>
      <c r="C84" s="14">
        <v>141.75</v>
      </c>
      <c r="D84" s="31">
        <f>VLOOKUP(A84,'[1]01-04-2018'!$A$3:$D$1441,4,0)</f>
        <v>135</v>
      </c>
      <c r="E84" s="32">
        <f t="shared" si="3"/>
        <v>5.0000000000000044E-2</v>
      </c>
    </row>
    <row r="85" spans="1:5" x14ac:dyDescent="0.2">
      <c r="A85" s="12">
        <v>601072</v>
      </c>
      <c r="B85" s="13" t="s">
        <v>1441</v>
      </c>
      <c r="C85" s="14">
        <v>181.65</v>
      </c>
      <c r="D85" s="31">
        <f>VLOOKUP(A85,'[1]01-04-2018'!$A$3:$D$1441,4,0)</f>
        <v>173</v>
      </c>
      <c r="E85" s="32">
        <f t="shared" si="3"/>
        <v>5.0000000000000044E-2</v>
      </c>
    </row>
    <row r="86" spans="1:5" x14ac:dyDescent="0.2">
      <c r="A86" s="12">
        <v>601082</v>
      </c>
      <c r="B86" s="13" t="s">
        <v>1485</v>
      </c>
      <c r="C86" s="14">
        <v>157.5</v>
      </c>
      <c r="D86" s="31">
        <f>VLOOKUP(A86,'[1]01-04-2018'!$A$3:$D$1441,4,0)</f>
        <v>150</v>
      </c>
      <c r="E86" s="32">
        <f t="shared" si="3"/>
        <v>5.0000000000000044E-2</v>
      </c>
    </row>
    <row r="87" spans="1:5" x14ac:dyDescent="0.2">
      <c r="A87" s="12">
        <v>601083</v>
      </c>
      <c r="B87" s="13" t="s">
        <v>1490</v>
      </c>
      <c r="C87" s="14">
        <v>157.5</v>
      </c>
      <c r="D87" s="31">
        <f>VLOOKUP(A87,'[1]01-04-2018'!$A$3:$D$1441,4,0)</f>
        <v>150</v>
      </c>
      <c r="E87" s="32">
        <f t="shared" si="3"/>
        <v>5.0000000000000044E-2</v>
      </c>
    </row>
    <row r="88" spans="1:5" x14ac:dyDescent="0.2">
      <c r="A88" s="12">
        <v>601090</v>
      </c>
      <c r="B88" s="13" t="s">
        <v>1548</v>
      </c>
      <c r="C88" s="14">
        <v>467.25</v>
      </c>
      <c r="D88" s="31">
        <f>VLOOKUP(A88,'[1]01-04-2018'!$A$3:$D$1441,4,0)</f>
        <v>445</v>
      </c>
      <c r="E88" s="32">
        <f t="shared" si="3"/>
        <v>5.0000000000000044E-2</v>
      </c>
    </row>
    <row r="89" spans="1:5" x14ac:dyDescent="0.2">
      <c r="A89" s="12">
        <v>601091</v>
      </c>
      <c r="B89" s="13" t="s">
        <v>1549</v>
      </c>
      <c r="C89" s="14">
        <v>467.25</v>
      </c>
      <c r="D89" s="31">
        <f>VLOOKUP(A89,'[1]01-04-2018'!$A$3:$D$1441,4,0)</f>
        <v>445</v>
      </c>
      <c r="E89" s="32">
        <f t="shared" si="3"/>
        <v>5.0000000000000044E-2</v>
      </c>
    </row>
    <row r="90" spans="1:5" x14ac:dyDescent="0.2">
      <c r="A90" s="12">
        <v>601092</v>
      </c>
      <c r="B90" s="13" t="s">
        <v>1547</v>
      </c>
      <c r="C90" s="14">
        <v>467.25</v>
      </c>
      <c r="D90" s="31">
        <f>VLOOKUP(A90,'[1]01-04-2018'!$A$3:$D$1441,4,0)</f>
        <v>445</v>
      </c>
      <c r="E90" s="32">
        <f t="shared" si="3"/>
        <v>5.0000000000000044E-2</v>
      </c>
    </row>
    <row r="91" spans="1:5" x14ac:dyDescent="0.2">
      <c r="A91" s="12">
        <v>601200</v>
      </c>
      <c r="B91" s="13" t="s">
        <v>1416</v>
      </c>
      <c r="C91" s="14">
        <v>309.75</v>
      </c>
      <c r="D91" s="31">
        <f>VLOOKUP(A91,'[1]01-04-2018'!$A$3:$D$1441,4,0)</f>
        <v>295</v>
      </c>
      <c r="E91" s="32">
        <f t="shared" si="3"/>
        <v>5.0000000000000044E-2</v>
      </c>
    </row>
    <row r="92" spans="1:5" x14ac:dyDescent="0.2">
      <c r="A92" s="12">
        <v>601201</v>
      </c>
      <c r="B92" s="13" t="s">
        <v>1422</v>
      </c>
      <c r="C92" s="14">
        <v>320.25</v>
      </c>
      <c r="D92" s="31" t="s">
        <v>1677</v>
      </c>
      <c r="E92" s="32"/>
    </row>
    <row r="93" spans="1:5" x14ac:dyDescent="0.2">
      <c r="A93" s="12">
        <v>601204</v>
      </c>
      <c r="B93" s="13" t="s">
        <v>1675</v>
      </c>
      <c r="C93" s="14">
        <v>325.5</v>
      </c>
      <c r="D93" s="31" t="s">
        <v>1677</v>
      </c>
      <c r="E93" s="32"/>
    </row>
    <row r="94" spans="1:5" x14ac:dyDescent="0.2">
      <c r="A94" s="12">
        <v>601210</v>
      </c>
      <c r="B94" s="13" t="s">
        <v>1460</v>
      </c>
      <c r="C94" s="14">
        <v>141.75</v>
      </c>
      <c r="D94" s="31">
        <f>VLOOKUP(A94,'[1]01-04-2018'!$A$3:$D$1441,4,0)</f>
        <v>135</v>
      </c>
      <c r="E94" s="32">
        <f t="shared" ref="E94:E113" si="4">(C94/D94)-1</f>
        <v>5.0000000000000044E-2</v>
      </c>
    </row>
    <row r="95" spans="1:5" x14ac:dyDescent="0.2">
      <c r="A95" s="12">
        <v>601211</v>
      </c>
      <c r="B95" s="13" t="s">
        <v>1477</v>
      </c>
      <c r="C95" s="14">
        <v>168</v>
      </c>
      <c r="D95" s="31">
        <f>VLOOKUP(A95,'[1]01-04-2018'!$A$3:$D$1441,4,0)</f>
        <v>160</v>
      </c>
      <c r="E95" s="32">
        <f t="shared" si="4"/>
        <v>5.0000000000000044E-2</v>
      </c>
    </row>
    <row r="96" spans="1:5" x14ac:dyDescent="0.2">
      <c r="A96" s="12">
        <v>601220</v>
      </c>
      <c r="B96" s="13" t="s">
        <v>1497</v>
      </c>
      <c r="C96" s="14">
        <v>220.5</v>
      </c>
      <c r="D96" s="31">
        <f>VLOOKUP(A96,'[1]01-04-2018'!$A$3:$D$1441,4,0)</f>
        <v>210</v>
      </c>
      <c r="E96" s="32">
        <f t="shared" si="4"/>
        <v>5.0000000000000044E-2</v>
      </c>
    </row>
    <row r="97" spans="1:5" x14ac:dyDescent="0.2">
      <c r="A97" s="12">
        <v>601221</v>
      </c>
      <c r="B97" s="13" t="s">
        <v>1515</v>
      </c>
      <c r="C97" s="14">
        <v>257.25</v>
      </c>
      <c r="D97" s="31">
        <f>VLOOKUP(A97,'[1]01-04-2018'!$A$3:$D$1441,4,0)</f>
        <v>245</v>
      </c>
      <c r="E97" s="32">
        <f t="shared" si="4"/>
        <v>5.0000000000000044E-2</v>
      </c>
    </row>
    <row r="98" spans="1:5" x14ac:dyDescent="0.2">
      <c r="A98" s="12">
        <v>601230</v>
      </c>
      <c r="B98" s="13" t="s">
        <v>1493</v>
      </c>
      <c r="C98" s="14">
        <v>220.5</v>
      </c>
      <c r="D98" s="31">
        <f>VLOOKUP(A98,'[1]01-04-2018'!$A$3:$D$1441,4,0)</f>
        <v>210</v>
      </c>
      <c r="E98" s="32">
        <f t="shared" si="4"/>
        <v>5.0000000000000044E-2</v>
      </c>
    </row>
    <row r="99" spans="1:5" x14ac:dyDescent="0.2">
      <c r="A99" s="12">
        <v>601231</v>
      </c>
      <c r="B99" s="13" t="s">
        <v>1511</v>
      </c>
      <c r="C99" s="14">
        <v>241.5</v>
      </c>
      <c r="D99" s="31">
        <f>VLOOKUP(A99,'[1]01-04-2018'!$A$3:$D$1441,4,0)</f>
        <v>230</v>
      </c>
      <c r="E99" s="32">
        <f t="shared" si="4"/>
        <v>5.0000000000000044E-2</v>
      </c>
    </row>
    <row r="100" spans="1:5" x14ac:dyDescent="0.2">
      <c r="A100" s="12">
        <v>601240</v>
      </c>
      <c r="B100" s="13" t="s">
        <v>1523</v>
      </c>
      <c r="C100" s="14">
        <v>278.25</v>
      </c>
      <c r="D100" s="31">
        <f>VLOOKUP(A100,'[1]01-04-2018'!$A$3:$D$1441,4,0)</f>
        <v>265</v>
      </c>
      <c r="E100" s="32">
        <f t="shared" si="4"/>
        <v>5.0000000000000044E-2</v>
      </c>
    </row>
    <row r="101" spans="1:5" x14ac:dyDescent="0.2">
      <c r="A101" s="12">
        <v>601241</v>
      </c>
      <c r="B101" s="13" t="s">
        <v>1531</v>
      </c>
      <c r="C101" s="14">
        <v>341.25</v>
      </c>
      <c r="D101" s="31">
        <f>VLOOKUP(A101,'[1]01-04-2018'!$A$3:$D$1441,4,0)</f>
        <v>325</v>
      </c>
      <c r="E101" s="32">
        <f t="shared" si="4"/>
        <v>5.0000000000000044E-2</v>
      </c>
    </row>
    <row r="102" spans="1:5" x14ac:dyDescent="0.2">
      <c r="A102" s="12">
        <v>601250</v>
      </c>
      <c r="B102" s="13" t="s">
        <v>1521</v>
      </c>
      <c r="C102" s="14">
        <v>278.25</v>
      </c>
      <c r="D102" s="31">
        <f>VLOOKUP(A102,'[1]01-04-2018'!$A$3:$D$1441,4,0)</f>
        <v>265</v>
      </c>
      <c r="E102" s="32">
        <f t="shared" si="4"/>
        <v>5.0000000000000044E-2</v>
      </c>
    </row>
    <row r="103" spans="1:5" x14ac:dyDescent="0.2">
      <c r="A103" s="12">
        <v>601251</v>
      </c>
      <c r="B103" s="13" t="s">
        <v>1530</v>
      </c>
      <c r="C103" s="14">
        <v>341.25</v>
      </c>
      <c r="D103" s="31">
        <f>VLOOKUP(A103,'[1]01-04-2018'!$A$3:$D$1441,4,0)</f>
        <v>325</v>
      </c>
      <c r="E103" s="32">
        <f t="shared" si="4"/>
        <v>5.0000000000000044E-2</v>
      </c>
    </row>
    <row r="104" spans="1:5" x14ac:dyDescent="0.2">
      <c r="A104" s="12">
        <v>601260</v>
      </c>
      <c r="B104" s="13" t="s">
        <v>1498</v>
      </c>
      <c r="C104" s="14">
        <v>220.5</v>
      </c>
      <c r="D104" s="31">
        <f>VLOOKUP(A104,'[1]01-04-2018'!$A$3:$D$1441,4,0)</f>
        <v>210</v>
      </c>
      <c r="E104" s="32">
        <f t="shared" si="4"/>
        <v>5.0000000000000044E-2</v>
      </c>
    </row>
    <row r="105" spans="1:5" x14ac:dyDescent="0.2">
      <c r="A105" s="12">
        <v>601261</v>
      </c>
      <c r="B105" s="13" t="s">
        <v>1516</v>
      </c>
      <c r="C105" s="14">
        <v>257.25</v>
      </c>
      <c r="D105" s="31">
        <f>VLOOKUP(A105,'[1]01-04-2018'!$A$3:$D$1441,4,0)</f>
        <v>245</v>
      </c>
      <c r="E105" s="32">
        <f t="shared" si="4"/>
        <v>5.0000000000000044E-2</v>
      </c>
    </row>
    <row r="106" spans="1:5" x14ac:dyDescent="0.2">
      <c r="A106" s="12">
        <v>601270</v>
      </c>
      <c r="B106" s="13" t="s">
        <v>1440</v>
      </c>
      <c r="C106" s="14">
        <v>168</v>
      </c>
      <c r="D106" s="31">
        <f>VLOOKUP(A106,'[1]01-04-2018'!$A$3:$D$1441,4,0)</f>
        <v>160</v>
      </c>
      <c r="E106" s="32">
        <f t="shared" si="4"/>
        <v>5.0000000000000044E-2</v>
      </c>
    </row>
    <row r="107" spans="1:5" x14ac:dyDescent="0.2">
      <c r="A107" s="12">
        <v>601272</v>
      </c>
      <c r="B107" s="13" t="s">
        <v>1443</v>
      </c>
      <c r="C107" s="14">
        <v>215.25</v>
      </c>
      <c r="D107" s="31">
        <f>VLOOKUP(A107,'[1]01-04-2018'!$A$3:$D$1441,4,0)</f>
        <v>205</v>
      </c>
      <c r="E107" s="32">
        <f t="shared" si="4"/>
        <v>5.0000000000000044E-2</v>
      </c>
    </row>
    <row r="108" spans="1:5" x14ac:dyDescent="0.2">
      <c r="A108" s="12">
        <v>601282</v>
      </c>
      <c r="B108" s="13" t="s">
        <v>1504</v>
      </c>
      <c r="C108" s="14">
        <v>189</v>
      </c>
      <c r="D108" s="31">
        <f>VLOOKUP(A108,'[1]01-04-2018'!$A$3:$D$1441,4,0)</f>
        <v>180</v>
      </c>
      <c r="E108" s="32">
        <f t="shared" si="4"/>
        <v>5.0000000000000044E-2</v>
      </c>
    </row>
    <row r="109" spans="1:5" x14ac:dyDescent="0.2">
      <c r="A109" s="12">
        <v>601283</v>
      </c>
      <c r="B109" s="13" t="s">
        <v>1505</v>
      </c>
      <c r="C109" s="14">
        <v>189</v>
      </c>
      <c r="D109" s="31">
        <f>VLOOKUP(A109,'[1]01-04-2018'!$A$3:$D$1441,4,0)</f>
        <v>180</v>
      </c>
      <c r="E109" s="32">
        <f t="shared" si="4"/>
        <v>5.0000000000000044E-2</v>
      </c>
    </row>
    <row r="110" spans="1:5" x14ac:dyDescent="0.2">
      <c r="A110" s="12">
        <v>601290</v>
      </c>
      <c r="B110" s="13" t="s">
        <v>1551</v>
      </c>
      <c r="C110" s="14">
        <v>488.25</v>
      </c>
      <c r="D110" s="31">
        <f>VLOOKUP(A110,'[1]01-04-2018'!$A$3:$D$1441,4,0)</f>
        <v>465</v>
      </c>
      <c r="E110" s="32">
        <f t="shared" si="4"/>
        <v>5.0000000000000044E-2</v>
      </c>
    </row>
    <row r="111" spans="1:5" x14ac:dyDescent="0.2">
      <c r="A111" s="12">
        <v>601291</v>
      </c>
      <c r="B111" s="13" t="s">
        <v>1552</v>
      </c>
      <c r="C111" s="14">
        <v>488.25</v>
      </c>
      <c r="D111" s="31">
        <f>VLOOKUP(A111,'[1]01-04-2018'!$A$3:$D$1441,4,0)</f>
        <v>465</v>
      </c>
      <c r="E111" s="32">
        <f t="shared" si="4"/>
        <v>5.0000000000000044E-2</v>
      </c>
    </row>
    <row r="112" spans="1:5" x14ac:dyDescent="0.2">
      <c r="A112" s="12">
        <v>601292</v>
      </c>
      <c r="B112" s="13" t="s">
        <v>1550</v>
      </c>
      <c r="C112" s="14">
        <v>488.25</v>
      </c>
      <c r="D112" s="31">
        <f>VLOOKUP(A112,'[1]01-04-2018'!$A$3:$D$1441,4,0)</f>
        <v>465</v>
      </c>
      <c r="E112" s="32">
        <f t="shared" si="4"/>
        <v>5.0000000000000044E-2</v>
      </c>
    </row>
    <row r="113" spans="1:5" x14ac:dyDescent="0.2">
      <c r="A113" s="12">
        <v>601500</v>
      </c>
      <c r="B113" s="13" t="s">
        <v>1417</v>
      </c>
      <c r="C113" s="14">
        <v>351.75</v>
      </c>
      <c r="D113" s="31">
        <f>VLOOKUP(A113,'[1]01-04-2018'!$A$3:$D$1441,4,0)</f>
        <v>335</v>
      </c>
      <c r="E113" s="32">
        <f t="shared" si="4"/>
        <v>5.0000000000000044E-2</v>
      </c>
    </row>
    <row r="114" spans="1:5" x14ac:dyDescent="0.2">
      <c r="A114" s="12">
        <v>601501</v>
      </c>
      <c r="B114" s="13" t="s">
        <v>1423</v>
      </c>
      <c r="C114" s="14">
        <v>362.25</v>
      </c>
      <c r="D114" s="31" t="s">
        <v>1677</v>
      </c>
      <c r="E114" s="32"/>
    </row>
    <row r="115" spans="1:5" x14ac:dyDescent="0.2">
      <c r="A115" s="12">
        <v>601504</v>
      </c>
      <c r="B115" s="13" t="s">
        <v>1676</v>
      </c>
      <c r="C115" s="14">
        <v>367.5</v>
      </c>
      <c r="D115" s="31" t="s">
        <v>1677</v>
      </c>
      <c r="E115" s="32"/>
    </row>
    <row r="116" spans="1:5" x14ac:dyDescent="0.2">
      <c r="A116" s="12">
        <v>601510</v>
      </c>
      <c r="B116" s="13" t="s">
        <v>1486</v>
      </c>
      <c r="C116" s="14">
        <v>189</v>
      </c>
      <c r="D116" s="31">
        <f>VLOOKUP(A116,'[1]01-04-2018'!$A$3:$D$1441,4,0)</f>
        <v>180</v>
      </c>
      <c r="E116" s="32">
        <f t="shared" ref="E116:E168" si="5">(C116/D116)-1</f>
        <v>5.0000000000000044E-2</v>
      </c>
    </row>
    <row r="117" spans="1:5" x14ac:dyDescent="0.2">
      <c r="A117" s="12">
        <v>601511</v>
      </c>
      <c r="B117" s="13" t="s">
        <v>1507</v>
      </c>
      <c r="C117" s="14">
        <v>225.75</v>
      </c>
      <c r="D117" s="31">
        <f>VLOOKUP(A117,'[1]01-04-2018'!$A$3:$D$1441,4,0)</f>
        <v>215</v>
      </c>
      <c r="E117" s="32">
        <f t="shared" si="5"/>
        <v>5.0000000000000044E-2</v>
      </c>
    </row>
    <row r="118" spans="1:5" x14ac:dyDescent="0.2">
      <c r="A118" s="12">
        <v>601520</v>
      </c>
      <c r="B118" s="13" t="s">
        <v>1518</v>
      </c>
      <c r="C118" s="14">
        <v>273</v>
      </c>
      <c r="D118" s="31">
        <f>VLOOKUP(A118,'[1]01-04-2018'!$A$3:$D$1441,4,0)</f>
        <v>260</v>
      </c>
      <c r="E118" s="32">
        <f t="shared" si="5"/>
        <v>5.0000000000000044E-2</v>
      </c>
    </row>
    <row r="119" spans="1:5" x14ac:dyDescent="0.2">
      <c r="A119" s="12">
        <v>601521</v>
      </c>
      <c r="B119" s="13" t="s">
        <v>1528</v>
      </c>
      <c r="C119" s="14">
        <v>336</v>
      </c>
      <c r="D119" s="31">
        <f>VLOOKUP(A119,'[1]01-04-2018'!$A$3:$D$1441,4,0)</f>
        <v>320</v>
      </c>
      <c r="E119" s="32">
        <f t="shared" si="5"/>
        <v>5.0000000000000044E-2</v>
      </c>
    </row>
    <row r="120" spans="1:5" x14ac:dyDescent="0.2">
      <c r="A120" s="12">
        <v>601530</v>
      </c>
      <c r="B120" s="13" t="s">
        <v>1514</v>
      </c>
      <c r="C120" s="14">
        <v>262.5</v>
      </c>
      <c r="D120" s="31">
        <f>VLOOKUP(A120,'[1]01-04-2018'!$A$3:$D$1441,4,0)</f>
        <v>250</v>
      </c>
      <c r="E120" s="32">
        <f t="shared" si="5"/>
        <v>5.0000000000000044E-2</v>
      </c>
    </row>
    <row r="121" spans="1:5" x14ac:dyDescent="0.2">
      <c r="A121" s="12">
        <v>601531</v>
      </c>
      <c r="B121" s="13" t="s">
        <v>1526</v>
      </c>
      <c r="C121" s="14">
        <v>315</v>
      </c>
      <c r="D121" s="31">
        <f>VLOOKUP(A121,'[1]01-04-2018'!$A$3:$D$1441,4,0)</f>
        <v>300</v>
      </c>
      <c r="E121" s="32">
        <f t="shared" si="5"/>
        <v>5.0000000000000044E-2</v>
      </c>
    </row>
    <row r="122" spans="1:5" x14ac:dyDescent="0.2">
      <c r="A122" s="12">
        <v>601540</v>
      </c>
      <c r="B122" s="13" t="s">
        <v>1534</v>
      </c>
      <c r="C122" s="14">
        <v>351.75</v>
      </c>
      <c r="D122" s="31">
        <f>VLOOKUP(A122,'[1]01-04-2018'!$A$3:$D$1441,4,0)</f>
        <v>335</v>
      </c>
      <c r="E122" s="32">
        <f t="shared" si="5"/>
        <v>5.0000000000000044E-2</v>
      </c>
    </row>
    <row r="123" spans="1:5" x14ac:dyDescent="0.2">
      <c r="A123" s="12">
        <v>601541</v>
      </c>
      <c r="B123" s="13" t="s">
        <v>1537</v>
      </c>
      <c r="C123" s="14">
        <v>430.5</v>
      </c>
      <c r="D123" s="31">
        <f>VLOOKUP(A123,'[1]01-04-2018'!$A$3:$D$1441,4,0)</f>
        <v>410</v>
      </c>
      <c r="E123" s="32">
        <f t="shared" si="5"/>
        <v>5.0000000000000044E-2</v>
      </c>
    </row>
    <row r="124" spans="1:5" x14ac:dyDescent="0.2">
      <c r="A124" s="12">
        <v>601550</v>
      </c>
      <c r="B124" s="13" t="s">
        <v>1533</v>
      </c>
      <c r="C124" s="14">
        <v>351.75</v>
      </c>
      <c r="D124" s="31">
        <f>VLOOKUP(A124,'[1]01-04-2018'!$A$3:$D$1441,4,0)</f>
        <v>335</v>
      </c>
      <c r="E124" s="32">
        <f t="shared" si="5"/>
        <v>5.0000000000000044E-2</v>
      </c>
    </row>
    <row r="125" spans="1:5" x14ac:dyDescent="0.2">
      <c r="A125" s="12">
        <v>601551</v>
      </c>
      <c r="B125" s="13" t="s">
        <v>1536</v>
      </c>
      <c r="C125" s="14">
        <v>430.5</v>
      </c>
      <c r="D125" s="31">
        <f>VLOOKUP(A125,'[1]01-04-2018'!$A$3:$D$1441,4,0)</f>
        <v>410</v>
      </c>
      <c r="E125" s="32">
        <f t="shared" si="5"/>
        <v>5.0000000000000044E-2</v>
      </c>
    </row>
    <row r="126" spans="1:5" x14ac:dyDescent="0.2">
      <c r="A126" s="12">
        <v>601560</v>
      </c>
      <c r="B126" s="13" t="s">
        <v>1519</v>
      </c>
      <c r="C126" s="14">
        <v>273</v>
      </c>
      <c r="D126" s="31">
        <f>VLOOKUP(A126,'[1]01-04-2018'!$A$3:$D$1441,4,0)</f>
        <v>260</v>
      </c>
      <c r="E126" s="32">
        <f t="shared" si="5"/>
        <v>5.0000000000000044E-2</v>
      </c>
    </row>
    <row r="127" spans="1:5" x14ac:dyDescent="0.2">
      <c r="A127" s="12">
        <v>601561</v>
      </c>
      <c r="B127" s="13" t="s">
        <v>1529</v>
      </c>
      <c r="C127" s="14">
        <v>336</v>
      </c>
      <c r="D127" s="31">
        <f>VLOOKUP(A127,'[1]01-04-2018'!$A$3:$D$1441,4,0)</f>
        <v>320</v>
      </c>
      <c r="E127" s="32">
        <f t="shared" si="5"/>
        <v>5.0000000000000044E-2</v>
      </c>
    </row>
    <row r="128" spans="1:5" x14ac:dyDescent="0.2">
      <c r="A128" s="12">
        <v>601570</v>
      </c>
      <c r="B128" s="13" t="s">
        <v>1442</v>
      </c>
      <c r="C128" s="14">
        <v>220.5</v>
      </c>
      <c r="D128" s="31">
        <f>VLOOKUP(A128,'[1]01-04-2018'!$A$3:$D$1441,4,0)</f>
        <v>210</v>
      </c>
      <c r="E128" s="32">
        <f t="shared" si="5"/>
        <v>5.0000000000000044E-2</v>
      </c>
    </row>
    <row r="129" spans="1:5" x14ac:dyDescent="0.2">
      <c r="A129" s="12">
        <v>601572</v>
      </c>
      <c r="B129" s="13" t="s">
        <v>1444</v>
      </c>
      <c r="C129" s="14">
        <v>259.35000000000002</v>
      </c>
      <c r="D129" s="31">
        <f>VLOOKUP(A129,'[1]01-04-2018'!$A$3:$D$1441,4,0)</f>
        <v>247</v>
      </c>
      <c r="E129" s="32">
        <f t="shared" si="5"/>
        <v>5.0000000000000044E-2</v>
      </c>
    </row>
    <row r="130" spans="1:5" x14ac:dyDescent="0.2">
      <c r="A130" s="12">
        <v>601582</v>
      </c>
      <c r="B130" s="13" t="s">
        <v>1524</v>
      </c>
      <c r="C130" s="14">
        <v>225.75</v>
      </c>
      <c r="D130" s="31">
        <f>VLOOKUP(A130,'[1]01-04-2018'!$A$3:$D$1441,4,0)</f>
        <v>215</v>
      </c>
      <c r="E130" s="32">
        <f t="shared" si="5"/>
        <v>5.0000000000000044E-2</v>
      </c>
    </row>
    <row r="131" spans="1:5" x14ac:dyDescent="0.2">
      <c r="A131" s="12">
        <v>601583</v>
      </c>
      <c r="B131" s="13" t="s">
        <v>1525</v>
      </c>
      <c r="C131" s="14">
        <v>225.75</v>
      </c>
      <c r="D131" s="31">
        <f>VLOOKUP(A131,'[1]01-04-2018'!$A$3:$D$1441,4,0)</f>
        <v>215</v>
      </c>
      <c r="E131" s="32">
        <f t="shared" si="5"/>
        <v>5.0000000000000044E-2</v>
      </c>
    </row>
    <row r="132" spans="1:5" x14ac:dyDescent="0.2">
      <c r="A132" s="12">
        <v>601590</v>
      </c>
      <c r="B132" s="13" t="s">
        <v>1554</v>
      </c>
      <c r="C132" s="14">
        <v>519.75</v>
      </c>
      <c r="D132" s="31">
        <f>VLOOKUP(A132,'[1]01-04-2018'!$A$3:$D$1441,4,0)</f>
        <v>495</v>
      </c>
      <c r="E132" s="32">
        <f t="shared" si="5"/>
        <v>5.0000000000000044E-2</v>
      </c>
    </row>
    <row r="133" spans="1:5" x14ac:dyDescent="0.2">
      <c r="A133" s="12">
        <v>601591</v>
      </c>
      <c r="B133" s="13" t="s">
        <v>1555</v>
      </c>
      <c r="C133" s="14">
        <v>519.75</v>
      </c>
      <c r="D133" s="31">
        <f>VLOOKUP(A133,'[1]01-04-2018'!$A$3:$D$1441,4,0)</f>
        <v>495</v>
      </c>
      <c r="E133" s="32">
        <f t="shared" si="5"/>
        <v>5.0000000000000044E-2</v>
      </c>
    </row>
    <row r="134" spans="1:5" x14ac:dyDescent="0.2">
      <c r="A134" s="12">
        <v>601592</v>
      </c>
      <c r="B134" s="13" t="s">
        <v>1553</v>
      </c>
      <c r="C134" s="14">
        <v>519.75</v>
      </c>
      <c r="D134" s="31">
        <f>VLOOKUP(A134,'[1]01-04-2018'!$A$3:$D$1441,4,0)</f>
        <v>495</v>
      </c>
      <c r="E134" s="32">
        <f t="shared" si="5"/>
        <v>5.0000000000000044E-2</v>
      </c>
    </row>
    <row r="135" spans="1:5" x14ac:dyDescent="0.2">
      <c r="A135" s="12">
        <v>610900</v>
      </c>
      <c r="B135" s="13" t="s">
        <v>1424</v>
      </c>
      <c r="C135" s="14">
        <v>519.75</v>
      </c>
      <c r="D135" s="31">
        <f>VLOOKUP(A135,'[1]01-04-2018'!$A$3:$D$1441,4,0)</f>
        <v>495</v>
      </c>
      <c r="E135" s="32">
        <f t="shared" si="5"/>
        <v>5.0000000000000044E-2</v>
      </c>
    </row>
    <row r="136" spans="1:5" x14ac:dyDescent="0.2">
      <c r="A136" s="12">
        <v>610910</v>
      </c>
      <c r="B136" s="13" t="s">
        <v>1487</v>
      </c>
      <c r="C136" s="14">
        <v>194.25</v>
      </c>
      <c r="D136" s="31">
        <f>VLOOKUP(A136,'[1]01-04-2018'!$A$3:$D$1441,4,0)</f>
        <v>185</v>
      </c>
      <c r="E136" s="32">
        <f t="shared" si="5"/>
        <v>5.0000000000000044E-2</v>
      </c>
    </row>
    <row r="137" spans="1:5" x14ac:dyDescent="0.2">
      <c r="A137" s="12">
        <v>610970</v>
      </c>
      <c r="B137" s="13" t="s">
        <v>1445</v>
      </c>
      <c r="C137" s="14">
        <v>294</v>
      </c>
      <c r="D137" s="31">
        <f>VLOOKUP(A137,'[1]01-04-2018'!$A$3:$D$1441,4,0)</f>
        <v>280</v>
      </c>
      <c r="E137" s="32">
        <f t="shared" si="5"/>
        <v>5.0000000000000044E-2</v>
      </c>
    </row>
    <row r="138" spans="1:5" x14ac:dyDescent="0.2">
      <c r="A138" s="12">
        <v>610982</v>
      </c>
      <c r="B138" s="13" t="s">
        <v>1527</v>
      </c>
      <c r="C138" s="14">
        <v>341.25</v>
      </c>
      <c r="D138" s="31">
        <f>VLOOKUP(A138,'[1]01-04-2018'!$A$3:$D$1441,4,0)</f>
        <v>325</v>
      </c>
      <c r="E138" s="32">
        <f t="shared" si="5"/>
        <v>5.0000000000000044E-2</v>
      </c>
    </row>
    <row r="139" spans="1:5" x14ac:dyDescent="0.2">
      <c r="A139" s="12">
        <v>611000</v>
      </c>
      <c r="B139" s="13" t="s">
        <v>1425</v>
      </c>
      <c r="C139" s="14">
        <v>535.5</v>
      </c>
      <c r="D139" s="31">
        <f>VLOOKUP(A139,'[1]01-04-2018'!$A$3:$D$1441,4,0)</f>
        <v>510</v>
      </c>
      <c r="E139" s="32">
        <f t="shared" si="5"/>
        <v>5.0000000000000044E-2</v>
      </c>
    </row>
    <row r="140" spans="1:5" x14ac:dyDescent="0.2">
      <c r="A140" s="12">
        <v>611010</v>
      </c>
      <c r="B140" s="13" t="s">
        <v>1499</v>
      </c>
      <c r="C140" s="14">
        <v>220.5</v>
      </c>
      <c r="D140" s="31">
        <f>VLOOKUP(A140,'[1]01-04-2018'!$A$3:$D$1441,4,0)</f>
        <v>210</v>
      </c>
      <c r="E140" s="32">
        <f t="shared" si="5"/>
        <v>5.0000000000000044E-2</v>
      </c>
    </row>
    <row r="141" spans="1:5" x14ac:dyDescent="0.2">
      <c r="A141" s="12">
        <v>611070</v>
      </c>
      <c r="B141" s="13" t="s">
        <v>1446</v>
      </c>
      <c r="C141" s="14">
        <v>320.25</v>
      </c>
      <c r="D141" s="31">
        <f>VLOOKUP(A141,'[1]01-04-2018'!$A$3:$D$1441,4,0)</f>
        <v>305</v>
      </c>
      <c r="E141" s="32">
        <f t="shared" si="5"/>
        <v>5.0000000000000044E-2</v>
      </c>
    </row>
    <row r="142" spans="1:5" x14ac:dyDescent="0.2">
      <c r="A142" s="12">
        <v>611082</v>
      </c>
      <c r="B142" s="13" t="s">
        <v>1532</v>
      </c>
      <c r="C142" s="14">
        <v>383.25</v>
      </c>
      <c r="D142" s="31">
        <f>VLOOKUP(A142,'[1]01-04-2018'!$A$3:$D$1441,4,0)</f>
        <v>365</v>
      </c>
      <c r="E142" s="32">
        <f t="shared" si="5"/>
        <v>5.0000000000000044E-2</v>
      </c>
    </row>
    <row r="143" spans="1:5" x14ac:dyDescent="0.2">
      <c r="A143" s="12">
        <v>611200</v>
      </c>
      <c r="B143" s="13" t="s">
        <v>1426</v>
      </c>
      <c r="C143" s="14">
        <v>593.25</v>
      </c>
      <c r="D143" s="31">
        <f>VLOOKUP(A143,'[1]01-04-2018'!$A$3:$D$1441,4,0)</f>
        <v>565</v>
      </c>
      <c r="E143" s="32">
        <f t="shared" si="5"/>
        <v>5.0000000000000044E-2</v>
      </c>
    </row>
    <row r="144" spans="1:5" x14ac:dyDescent="0.2">
      <c r="A144" s="12">
        <v>611210</v>
      </c>
      <c r="B144" s="13" t="s">
        <v>1517</v>
      </c>
      <c r="C144" s="14">
        <v>262.5</v>
      </c>
      <c r="D144" s="31">
        <f>VLOOKUP(A144,'[1]01-04-2018'!$A$3:$D$1441,4,0)</f>
        <v>250</v>
      </c>
      <c r="E144" s="32">
        <f t="shared" si="5"/>
        <v>5.0000000000000044E-2</v>
      </c>
    </row>
    <row r="145" spans="1:5" x14ac:dyDescent="0.2">
      <c r="A145" s="12">
        <v>611270</v>
      </c>
      <c r="B145" s="13" t="s">
        <v>1447</v>
      </c>
      <c r="C145" s="14">
        <v>383.25</v>
      </c>
      <c r="D145" s="31">
        <f>VLOOKUP(A145,'[1]01-04-2018'!$A$3:$D$1441,4,0)</f>
        <v>365</v>
      </c>
      <c r="E145" s="32">
        <f t="shared" si="5"/>
        <v>5.0000000000000044E-2</v>
      </c>
    </row>
    <row r="146" spans="1:5" x14ac:dyDescent="0.2">
      <c r="A146" s="12">
        <v>611282</v>
      </c>
      <c r="B146" s="13" t="s">
        <v>1535</v>
      </c>
      <c r="C146" s="14">
        <v>456.75</v>
      </c>
      <c r="D146" s="31">
        <f>VLOOKUP(A146,'[1]01-04-2018'!$A$3:$D$1441,4,0)</f>
        <v>435</v>
      </c>
      <c r="E146" s="32">
        <f t="shared" si="5"/>
        <v>5.0000000000000044E-2</v>
      </c>
    </row>
    <row r="147" spans="1:5" x14ac:dyDescent="0.2">
      <c r="A147" s="12">
        <v>650000</v>
      </c>
      <c r="B147" s="13" t="s">
        <v>1556</v>
      </c>
      <c r="C147" s="14">
        <v>27.3</v>
      </c>
      <c r="D147" s="31">
        <f>VLOOKUP(A147,'[1]01-04-2018'!$A$3:$D$1441,4,0)</f>
        <v>26</v>
      </c>
      <c r="E147" s="32">
        <f t="shared" si="5"/>
        <v>5.0000000000000044E-2</v>
      </c>
    </row>
    <row r="148" spans="1:5" x14ac:dyDescent="0.2">
      <c r="A148" s="12">
        <v>650001</v>
      </c>
      <c r="B148" s="13" t="s">
        <v>1557</v>
      </c>
      <c r="C148" s="14">
        <v>27.3</v>
      </c>
      <c r="D148" s="31">
        <f>VLOOKUP(A148,'[1]01-04-2018'!$A$3:$D$1441,4,0)</f>
        <v>26</v>
      </c>
      <c r="E148" s="32">
        <f t="shared" si="5"/>
        <v>5.0000000000000044E-2</v>
      </c>
    </row>
    <row r="149" spans="1:5" x14ac:dyDescent="0.2">
      <c r="A149" s="12">
        <v>650002</v>
      </c>
      <c r="B149" s="13" t="s">
        <v>1559</v>
      </c>
      <c r="C149" s="14">
        <v>36.75</v>
      </c>
      <c r="D149" s="31">
        <f>VLOOKUP(A149,'[1]01-04-2018'!$A$3:$D$1441,4,0)</f>
        <v>35</v>
      </c>
      <c r="E149" s="32">
        <f t="shared" si="5"/>
        <v>5.0000000000000044E-2</v>
      </c>
    </row>
    <row r="150" spans="1:5" x14ac:dyDescent="0.2">
      <c r="A150" s="12">
        <v>650003</v>
      </c>
      <c r="B150" s="13" t="s">
        <v>1560</v>
      </c>
      <c r="C150" s="14">
        <v>43.05</v>
      </c>
      <c r="D150" s="31">
        <f>VLOOKUP(A150,'[1]01-04-2018'!$A$3:$D$1441,4,0)</f>
        <v>41</v>
      </c>
      <c r="E150" s="32">
        <f t="shared" si="5"/>
        <v>4.9999999999999822E-2</v>
      </c>
    </row>
    <row r="151" spans="1:5" x14ac:dyDescent="0.2">
      <c r="A151" s="12">
        <v>650004</v>
      </c>
      <c r="B151" s="13" t="s">
        <v>1558</v>
      </c>
      <c r="C151" s="14">
        <v>27.3</v>
      </c>
      <c r="D151" s="31">
        <f>VLOOKUP(A151,'[1]01-04-2018'!$A$3:$D$1441,4,0)</f>
        <v>26</v>
      </c>
      <c r="E151" s="32">
        <f t="shared" si="5"/>
        <v>5.0000000000000044E-2</v>
      </c>
    </row>
    <row r="152" spans="1:5" x14ac:dyDescent="0.2">
      <c r="A152" s="12">
        <v>650700</v>
      </c>
      <c r="B152" s="13" t="s">
        <v>1427</v>
      </c>
      <c r="C152" s="14">
        <v>393.75</v>
      </c>
      <c r="D152" s="31">
        <f>VLOOKUP(A152,'[1]01-04-2018'!$A$3:$D$1441,4,0)</f>
        <v>375</v>
      </c>
      <c r="E152" s="32">
        <f t="shared" si="5"/>
        <v>5.0000000000000044E-2</v>
      </c>
    </row>
    <row r="153" spans="1:5" x14ac:dyDescent="0.2">
      <c r="A153" s="12">
        <v>650800</v>
      </c>
      <c r="B153" s="13" t="s">
        <v>1428</v>
      </c>
      <c r="C153" s="14">
        <v>425.25</v>
      </c>
      <c r="D153" s="31">
        <f>VLOOKUP(A153,'[1]01-04-2018'!$A$3:$D$1441,4,0)</f>
        <v>405</v>
      </c>
      <c r="E153" s="32">
        <f t="shared" si="5"/>
        <v>5.0000000000000044E-2</v>
      </c>
    </row>
    <row r="154" spans="1:5" x14ac:dyDescent="0.2">
      <c r="A154" s="12">
        <v>650900</v>
      </c>
      <c r="B154" s="13" t="s">
        <v>1429</v>
      </c>
      <c r="C154" s="14">
        <v>456.75</v>
      </c>
      <c r="D154" s="31">
        <f>VLOOKUP(A154,'[1]01-04-2018'!$A$3:$D$1441,4,0)</f>
        <v>435</v>
      </c>
      <c r="E154" s="32">
        <f t="shared" si="5"/>
        <v>5.0000000000000044E-2</v>
      </c>
    </row>
    <row r="155" spans="1:5" x14ac:dyDescent="0.2">
      <c r="A155" s="12">
        <v>651000</v>
      </c>
      <c r="B155" s="13" t="s">
        <v>1430</v>
      </c>
      <c r="C155" s="14">
        <v>488.25</v>
      </c>
      <c r="D155" s="31">
        <f>VLOOKUP(A155,'[1]01-04-2018'!$A$3:$D$1441,4,0)</f>
        <v>465</v>
      </c>
      <c r="E155" s="32">
        <f t="shared" si="5"/>
        <v>5.0000000000000044E-2</v>
      </c>
    </row>
    <row r="156" spans="1:5" x14ac:dyDescent="0.2">
      <c r="A156" s="12">
        <v>651200</v>
      </c>
      <c r="B156" s="13" t="s">
        <v>1431</v>
      </c>
      <c r="C156" s="14">
        <v>546</v>
      </c>
      <c r="D156" s="31">
        <f>VLOOKUP(A156,'[1]01-04-2018'!$A$3:$D$1441,4,0)</f>
        <v>520</v>
      </c>
      <c r="E156" s="32">
        <f t="shared" si="5"/>
        <v>5.0000000000000044E-2</v>
      </c>
    </row>
    <row r="157" spans="1:5" x14ac:dyDescent="0.2">
      <c r="A157" s="12">
        <v>651500</v>
      </c>
      <c r="B157" s="13" t="s">
        <v>1432</v>
      </c>
      <c r="C157" s="14">
        <v>624.75</v>
      </c>
      <c r="D157" s="31">
        <f>VLOOKUP(A157,'[1]01-04-2018'!$A$3:$D$1441,4,0)</f>
        <v>595</v>
      </c>
      <c r="E157" s="32">
        <f t="shared" si="5"/>
        <v>5.0000000000000044E-2</v>
      </c>
    </row>
    <row r="158" spans="1:5" x14ac:dyDescent="0.2">
      <c r="A158" s="12">
        <v>660001</v>
      </c>
      <c r="B158" s="13" t="s">
        <v>1570</v>
      </c>
      <c r="C158" s="14">
        <v>51.45</v>
      </c>
      <c r="D158" s="31">
        <f>VLOOKUP(A158,'[1]01-04-2018'!$A$3:$D$1441,4,0)</f>
        <v>49</v>
      </c>
      <c r="E158" s="32">
        <f t="shared" si="5"/>
        <v>5.0000000000000044E-2</v>
      </c>
    </row>
    <row r="159" spans="1:5" x14ac:dyDescent="0.2">
      <c r="A159" s="12">
        <v>660002</v>
      </c>
      <c r="B159" s="13" t="s">
        <v>1569</v>
      </c>
      <c r="C159" s="14">
        <v>32.549999999999997</v>
      </c>
      <c r="D159" s="31">
        <f>VLOOKUP(A159,'[1]01-04-2018'!$A$3:$D$1441,4,0)</f>
        <v>31</v>
      </c>
      <c r="E159" s="32">
        <f t="shared" si="5"/>
        <v>4.9999999999999822E-2</v>
      </c>
    </row>
    <row r="160" spans="1:5" x14ac:dyDescent="0.2">
      <c r="A160" s="12">
        <v>660003</v>
      </c>
      <c r="B160" s="13" t="s">
        <v>1567</v>
      </c>
      <c r="C160" s="14">
        <v>19.95</v>
      </c>
      <c r="D160" s="31">
        <f>VLOOKUP(A160,'[1]01-04-2018'!$A$3:$D$1441,4,0)</f>
        <v>19</v>
      </c>
      <c r="E160" s="32">
        <f t="shared" si="5"/>
        <v>5.0000000000000044E-2</v>
      </c>
    </row>
    <row r="161" spans="1:5" x14ac:dyDescent="0.2">
      <c r="A161" s="12">
        <v>660004</v>
      </c>
      <c r="B161" s="13" t="s">
        <v>1568</v>
      </c>
      <c r="C161" s="14">
        <v>19.95</v>
      </c>
      <c r="D161" s="31">
        <f>VLOOKUP(A161,'[1]01-04-2018'!$A$3:$D$1441,4,0)</f>
        <v>19</v>
      </c>
      <c r="E161" s="32">
        <f t="shared" si="5"/>
        <v>5.0000000000000044E-2</v>
      </c>
    </row>
    <row r="162" spans="1:5" x14ac:dyDescent="0.2">
      <c r="A162" s="12">
        <v>660005</v>
      </c>
      <c r="B162" s="13" t="s">
        <v>1562</v>
      </c>
      <c r="C162" s="14">
        <v>10.5</v>
      </c>
      <c r="D162" s="31">
        <f>VLOOKUP(A162,'[1]01-04-2018'!$A$3:$D$1441,4,0)</f>
        <v>10</v>
      </c>
      <c r="E162" s="32">
        <f t="shared" si="5"/>
        <v>5.0000000000000044E-2</v>
      </c>
    </row>
    <row r="163" spans="1:5" x14ac:dyDescent="0.2">
      <c r="A163" s="12">
        <v>660006</v>
      </c>
      <c r="B163" s="13" t="s">
        <v>1571</v>
      </c>
      <c r="C163" s="14">
        <v>110.25</v>
      </c>
      <c r="D163" s="31">
        <f>VLOOKUP(A163,'[1]01-04-2018'!$A$3:$D$1441,4,0)</f>
        <v>105</v>
      </c>
      <c r="E163" s="32">
        <f t="shared" si="5"/>
        <v>5.0000000000000044E-2</v>
      </c>
    </row>
    <row r="164" spans="1:5" x14ac:dyDescent="0.2">
      <c r="A164" s="12">
        <v>660015</v>
      </c>
      <c r="B164" s="13" t="s">
        <v>1563</v>
      </c>
      <c r="C164" s="14">
        <v>14.7</v>
      </c>
      <c r="D164" s="31">
        <f>VLOOKUP(A164,'[1]01-04-2018'!$A$3:$D$1441,4,0)</f>
        <v>14</v>
      </c>
      <c r="E164" s="32">
        <f t="shared" si="5"/>
        <v>5.0000000000000044E-2</v>
      </c>
    </row>
    <row r="165" spans="1:5" x14ac:dyDescent="0.2">
      <c r="A165" s="12">
        <v>660016</v>
      </c>
      <c r="B165" s="13" t="s">
        <v>1564</v>
      </c>
      <c r="C165" s="14">
        <v>15.75</v>
      </c>
      <c r="D165" s="31">
        <f>VLOOKUP(A165,'[1]01-04-2018'!$A$3:$D$1441,4,0)</f>
        <v>15</v>
      </c>
      <c r="E165" s="32">
        <f t="shared" si="5"/>
        <v>5.0000000000000044E-2</v>
      </c>
    </row>
    <row r="166" spans="1:5" x14ac:dyDescent="0.2">
      <c r="A166" s="12">
        <v>660017</v>
      </c>
      <c r="B166" s="13" t="s">
        <v>1566</v>
      </c>
      <c r="C166" s="14">
        <v>16.8</v>
      </c>
      <c r="D166" s="31">
        <f>VLOOKUP(A166,'[1]01-04-2018'!$A$3:$D$1441,4,0)</f>
        <v>16</v>
      </c>
      <c r="E166" s="32">
        <f t="shared" si="5"/>
        <v>5.0000000000000044E-2</v>
      </c>
    </row>
    <row r="167" spans="1:5" x14ac:dyDescent="0.2">
      <c r="A167" s="12">
        <v>660018</v>
      </c>
      <c r="B167" s="13" t="s">
        <v>1565</v>
      </c>
      <c r="C167" s="14">
        <v>15.75</v>
      </c>
      <c r="D167" s="31">
        <f>VLOOKUP(A167,'[1]01-04-2018'!$A$3:$D$1441,4,0)</f>
        <v>15</v>
      </c>
      <c r="E167" s="32">
        <f t="shared" si="5"/>
        <v>5.0000000000000044E-2</v>
      </c>
    </row>
    <row r="168" spans="1:5" x14ac:dyDescent="0.2">
      <c r="A168" s="12">
        <v>660019</v>
      </c>
      <c r="B168" s="13" t="s">
        <v>1561</v>
      </c>
      <c r="C168" s="14">
        <v>10.5</v>
      </c>
      <c r="D168" s="31">
        <f>VLOOKUP(A168,'[1]01-04-2018'!$A$3:$D$1441,4,0)</f>
        <v>10</v>
      </c>
      <c r="E168" s="32">
        <f t="shared" si="5"/>
        <v>5.0000000000000044E-2</v>
      </c>
    </row>
    <row r="169" spans="1:5" x14ac:dyDescent="0.2">
      <c r="A169" s="12">
        <v>668009</v>
      </c>
      <c r="B169" s="13" t="s">
        <v>1589</v>
      </c>
      <c r="C169" s="14">
        <v>79.8</v>
      </c>
      <c r="D169" s="31" t="s">
        <v>1677</v>
      </c>
      <c r="E169" s="32"/>
    </row>
    <row r="170" spans="1:5" x14ac:dyDescent="0.2">
      <c r="A170" s="12">
        <v>668010</v>
      </c>
      <c r="B170" s="13" t="s">
        <v>1578</v>
      </c>
      <c r="C170" s="14">
        <v>7.88</v>
      </c>
      <c r="D170" s="31">
        <f>VLOOKUP(A170,'[1]01-04-2018'!$A$3:$D$1441,4,0)</f>
        <v>7.5</v>
      </c>
      <c r="E170" s="32">
        <f t="shared" ref="E170:E173" si="6">(C170/D170)-1</f>
        <v>5.0666666666666638E-2</v>
      </c>
    </row>
    <row r="171" spans="1:5" x14ac:dyDescent="0.2">
      <c r="A171" s="12">
        <v>668011</v>
      </c>
      <c r="B171" s="13" t="s">
        <v>1579</v>
      </c>
      <c r="C171" s="14">
        <v>7.88</v>
      </c>
      <c r="D171" s="31">
        <f>VLOOKUP(A171,'[1]01-04-2018'!$A$3:$D$1441,4,0)</f>
        <v>7.5</v>
      </c>
      <c r="E171" s="32">
        <f t="shared" si="6"/>
        <v>5.0666666666666638E-2</v>
      </c>
    </row>
    <row r="172" spans="1:5" x14ac:dyDescent="0.2">
      <c r="A172" s="12">
        <v>668012</v>
      </c>
      <c r="B172" s="13" t="s">
        <v>1576</v>
      </c>
      <c r="C172" s="14">
        <v>3.68</v>
      </c>
      <c r="D172" s="31">
        <f>VLOOKUP(A172,'[1]01-04-2018'!$A$3:$D$1441,4,0)</f>
        <v>3.5</v>
      </c>
      <c r="E172" s="32">
        <f t="shared" si="6"/>
        <v>5.1428571428571379E-2</v>
      </c>
    </row>
    <row r="173" spans="1:5" x14ac:dyDescent="0.2">
      <c r="A173" s="12">
        <v>668013</v>
      </c>
      <c r="B173" s="13" t="s">
        <v>1582</v>
      </c>
      <c r="C173" s="14">
        <v>7.88</v>
      </c>
      <c r="D173" s="31">
        <f>VLOOKUP(A173,'[1]01-04-2018'!$A$3:$D$1441,4,0)</f>
        <v>7.5</v>
      </c>
      <c r="E173" s="32">
        <f t="shared" si="6"/>
        <v>5.0666666666666638E-2</v>
      </c>
    </row>
    <row r="174" spans="1:5" x14ac:dyDescent="0.2">
      <c r="A174" s="12">
        <v>668014</v>
      </c>
      <c r="B174" s="13" t="s">
        <v>1575</v>
      </c>
      <c r="C174" s="14">
        <v>2.1</v>
      </c>
      <c r="D174" s="31" t="s">
        <v>1677</v>
      </c>
      <c r="E174" s="32"/>
    </row>
    <row r="175" spans="1:5" x14ac:dyDescent="0.2">
      <c r="A175" s="12">
        <v>668016</v>
      </c>
      <c r="B175" s="13" t="s">
        <v>1573</v>
      </c>
      <c r="C175" s="14">
        <v>1.05</v>
      </c>
      <c r="D175" s="31" t="s">
        <v>1677</v>
      </c>
      <c r="E175" s="32"/>
    </row>
    <row r="176" spans="1:5" x14ac:dyDescent="0.2">
      <c r="A176" s="12">
        <v>668019</v>
      </c>
      <c r="B176" s="13" t="s">
        <v>1580</v>
      </c>
      <c r="C176" s="14">
        <v>7.88</v>
      </c>
      <c r="D176" s="31">
        <f>VLOOKUP(A176,'[1]01-04-2018'!$A$3:$D$1441,4,0)</f>
        <v>7.5</v>
      </c>
      <c r="E176" s="32">
        <f t="shared" ref="E176:E177" si="7">(C176/D176)-1</f>
        <v>5.0666666666666638E-2</v>
      </c>
    </row>
    <row r="177" spans="1:5" x14ac:dyDescent="0.2">
      <c r="A177" s="12">
        <v>668020</v>
      </c>
      <c r="B177" s="13" t="s">
        <v>1574</v>
      </c>
      <c r="C177" s="14">
        <v>12.6</v>
      </c>
      <c r="D177" s="31">
        <f>VLOOKUP(A177,'[1]01-04-2018'!$A$3:$D$1441,4,0)</f>
        <v>12</v>
      </c>
      <c r="E177" s="32">
        <f t="shared" si="7"/>
        <v>5.0000000000000044E-2</v>
      </c>
    </row>
    <row r="178" spans="1:5" x14ac:dyDescent="0.2">
      <c r="A178" s="12">
        <v>668024</v>
      </c>
      <c r="B178" s="13" t="s">
        <v>1574</v>
      </c>
      <c r="C178" s="14">
        <v>16.28</v>
      </c>
      <c r="D178" s="31" t="s">
        <v>1677</v>
      </c>
      <c r="E178" s="32"/>
    </row>
    <row r="179" spans="1:5" x14ac:dyDescent="0.2">
      <c r="A179" s="12">
        <v>668025</v>
      </c>
      <c r="B179" s="13" t="s">
        <v>1577</v>
      </c>
      <c r="C179" s="14">
        <v>7.88</v>
      </c>
      <c r="D179" s="31" t="s">
        <v>1677</v>
      </c>
      <c r="E179" s="32"/>
    </row>
    <row r="180" spans="1:5" x14ac:dyDescent="0.2">
      <c r="A180" s="12">
        <v>668026</v>
      </c>
      <c r="B180" s="13" t="s">
        <v>1583</v>
      </c>
      <c r="C180" s="14">
        <v>147</v>
      </c>
      <c r="D180" s="31" t="s">
        <v>1677</v>
      </c>
      <c r="E180" s="32"/>
    </row>
    <row r="181" spans="1:5" x14ac:dyDescent="0.2">
      <c r="A181" s="12">
        <v>668027</v>
      </c>
      <c r="B181" s="13" t="s">
        <v>1584</v>
      </c>
      <c r="C181" s="14">
        <v>162.75</v>
      </c>
      <c r="D181" s="31" t="s">
        <v>1677</v>
      </c>
      <c r="E181" s="32"/>
    </row>
    <row r="182" spans="1:5" x14ac:dyDescent="0.2">
      <c r="A182" s="12">
        <v>668028</v>
      </c>
      <c r="B182" s="13" t="s">
        <v>1585</v>
      </c>
      <c r="C182" s="14">
        <v>183.75</v>
      </c>
      <c r="D182" s="31" t="s">
        <v>1677</v>
      </c>
      <c r="E182" s="32"/>
    </row>
    <row r="183" spans="1:5" x14ac:dyDescent="0.2">
      <c r="A183" s="12">
        <v>668029</v>
      </c>
      <c r="B183" s="13" t="s">
        <v>1586</v>
      </c>
      <c r="C183" s="14">
        <v>199.5</v>
      </c>
      <c r="D183" s="31" t="s">
        <v>1677</v>
      </c>
      <c r="E183" s="32"/>
    </row>
    <row r="184" spans="1:5" x14ac:dyDescent="0.2">
      <c r="A184" s="12">
        <v>668030</v>
      </c>
      <c r="B184" s="13" t="s">
        <v>1587</v>
      </c>
      <c r="C184" s="14">
        <v>236.25</v>
      </c>
      <c r="D184" s="31" t="s">
        <v>1677</v>
      </c>
      <c r="E184" s="32"/>
    </row>
    <row r="185" spans="1:5" x14ac:dyDescent="0.2">
      <c r="A185" s="12">
        <v>668031</v>
      </c>
      <c r="B185" s="13" t="s">
        <v>1588</v>
      </c>
      <c r="C185" s="14">
        <v>294</v>
      </c>
      <c r="D185" s="31" t="s">
        <v>1677</v>
      </c>
      <c r="E185" s="32"/>
    </row>
    <row r="186" spans="1:5" x14ac:dyDescent="0.2">
      <c r="A186" s="12">
        <v>668032</v>
      </c>
      <c r="B186" s="13" t="s">
        <v>1581</v>
      </c>
      <c r="C186" s="14">
        <v>9.4499999999999993</v>
      </c>
      <c r="D186" s="31" t="s">
        <v>1677</v>
      </c>
      <c r="E186" s="32"/>
    </row>
    <row r="187" spans="1:5" x14ac:dyDescent="0.2">
      <c r="A187" s="12">
        <v>669012</v>
      </c>
      <c r="B187" s="13" t="s">
        <v>1572</v>
      </c>
      <c r="C187" s="14">
        <v>9.98</v>
      </c>
      <c r="D187" s="31" t="s">
        <v>1677</v>
      </c>
      <c r="E187" s="32"/>
    </row>
    <row r="188" spans="1:5" x14ac:dyDescent="0.2">
      <c r="A188" s="12">
        <v>670800</v>
      </c>
      <c r="B188" s="13" t="s">
        <v>1634</v>
      </c>
      <c r="C188" s="14">
        <v>208.95</v>
      </c>
      <c r="D188" s="31">
        <v>199</v>
      </c>
      <c r="E188" s="32">
        <f t="shared" ref="E188:E198" si="8">(C188/D188)-1</f>
        <v>5.0000000000000044E-2</v>
      </c>
    </row>
    <row r="189" spans="1:5" x14ac:dyDescent="0.2">
      <c r="A189" s="12">
        <v>670810</v>
      </c>
      <c r="B189" s="13" t="s">
        <v>1638</v>
      </c>
      <c r="C189" s="14">
        <v>261.45</v>
      </c>
      <c r="D189" s="31">
        <v>249</v>
      </c>
      <c r="E189" s="32">
        <f t="shared" si="8"/>
        <v>5.0000000000000044E-2</v>
      </c>
    </row>
    <row r="190" spans="1:5" x14ac:dyDescent="0.2">
      <c r="A190" s="12">
        <v>670900</v>
      </c>
      <c r="B190" s="13" t="s">
        <v>1635</v>
      </c>
      <c r="C190" s="14">
        <v>219.45</v>
      </c>
      <c r="D190" s="31">
        <v>209</v>
      </c>
      <c r="E190" s="32">
        <f t="shared" si="8"/>
        <v>5.0000000000000044E-2</v>
      </c>
    </row>
    <row r="191" spans="1:5" x14ac:dyDescent="0.2">
      <c r="A191" s="12">
        <v>670910</v>
      </c>
      <c r="B191" s="13" t="s">
        <v>1639</v>
      </c>
      <c r="C191" s="14">
        <v>278.25</v>
      </c>
      <c r="D191" s="31">
        <v>265</v>
      </c>
      <c r="E191" s="32">
        <f t="shared" si="8"/>
        <v>5.0000000000000044E-2</v>
      </c>
    </row>
    <row r="192" spans="1:5" x14ac:dyDescent="0.2">
      <c r="A192" s="12">
        <v>671000</v>
      </c>
      <c r="B192" s="13" t="s">
        <v>1636</v>
      </c>
      <c r="C192" s="14">
        <v>240.45</v>
      </c>
      <c r="D192" s="31">
        <v>229</v>
      </c>
      <c r="E192" s="32">
        <f t="shared" si="8"/>
        <v>5.0000000000000044E-2</v>
      </c>
    </row>
    <row r="193" spans="1:5" x14ac:dyDescent="0.2">
      <c r="A193" s="12">
        <v>671010</v>
      </c>
      <c r="B193" s="13" t="s">
        <v>1640</v>
      </c>
      <c r="C193" s="14">
        <v>309.75</v>
      </c>
      <c r="D193" s="31">
        <v>295</v>
      </c>
      <c r="E193" s="32">
        <f t="shared" si="8"/>
        <v>5.0000000000000044E-2</v>
      </c>
    </row>
    <row r="194" spans="1:5" x14ac:dyDescent="0.2">
      <c r="A194" s="12">
        <v>671200</v>
      </c>
      <c r="B194" s="13" t="s">
        <v>1637</v>
      </c>
      <c r="C194" s="14">
        <v>280.35000000000002</v>
      </c>
      <c r="D194" s="31">
        <v>267</v>
      </c>
      <c r="E194" s="32">
        <f t="shared" si="8"/>
        <v>5.0000000000000044E-2</v>
      </c>
    </row>
    <row r="195" spans="1:5" x14ac:dyDescent="0.2">
      <c r="A195" s="12">
        <v>671210</v>
      </c>
      <c r="B195" s="13" t="s">
        <v>1641</v>
      </c>
      <c r="C195" s="14">
        <v>366.45</v>
      </c>
      <c r="D195" s="31">
        <v>349</v>
      </c>
      <c r="E195" s="32">
        <f t="shared" si="8"/>
        <v>5.0000000000000044E-2</v>
      </c>
    </row>
    <row r="196" spans="1:5" x14ac:dyDescent="0.2">
      <c r="A196" s="12">
        <v>673001</v>
      </c>
      <c r="B196" s="13" t="s">
        <v>1643</v>
      </c>
      <c r="C196" s="14">
        <v>173.25</v>
      </c>
      <c r="D196" s="31">
        <v>165</v>
      </c>
      <c r="E196" s="32">
        <f t="shared" si="8"/>
        <v>5.0000000000000044E-2</v>
      </c>
    </row>
    <row r="197" spans="1:5" x14ac:dyDescent="0.2">
      <c r="A197" s="12">
        <v>673002</v>
      </c>
      <c r="B197" s="13" t="s">
        <v>1642</v>
      </c>
      <c r="C197" s="14">
        <v>173.25</v>
      </c>
      <c r="D197" s="31">
        <v>165</v>
      </c>
      <c r="E197" s="32">
        <f t="shared" si="8"/>
        <v>5.0000000000000044E-2</v>
      </c>
    </row>
    <row r="198" spans="1:5" x14ac:dyDescent="0.2">
      <c r="A198" s="12">
        <v>674000</v>
      </c>
      <c r="B198" s="13" t="s">
        <v>1644</v>
      </c>
      <c r="C198" s="14">
        <v>15.65</v>
      </c>
      <c r="D198" s="31">
        <v>14.9</v>
      </c>
      <c r="E198" s="32">
        <f t="shared" si="8"/>
        <v>5.0335570469798752E-2</v>
      </c>
    </row>
    <row r="199" spans="1:5" x14ac:dyDescent="0.2">
      <c r="A199" s="12">
        <v>674002</v>
      </c>
      <c r="B199" s="13" t="s">
        <v>1645</v>
      </c>
      <c r="C199" s="14">
        <v>34.29</v>
      </c>
      <c r="D199" s="31" t="s">
        <v>1677</v>
      </c>
      <c r="E199" s="32"/>
    </row>
    <row r="200" spans="1:5" x14ac:dyDescent="0.2">
      <c r="A200" s="12">
        <v>700004</v>
      </c>
      <c r="B200" s="13" t="s">
        <v>325</v>
      </c>
      <c r="C200" s="14">
        <v>451.5</v>
      </c>
      <c r="D200" s="31" t="s">
        <v>1677</v>
      </c>
      <c r="E200" s="32"/>
    </row>
    <row r="201" spans="1:5" x14ac:dyDescent="0.2">
      <c r="A201" s="12">
        <v>700516</v>
      </c>
      <c r="B201" s="13" t="s">
        <v>35</v>
      </c>
      <c r="C201" s="14">
        <v>1.47</v>
      </c>
      <c r="D201" s="31">
        <f>VLOOKUP(A201,'[1]01-04-2018'!$A$3:$D$1441,4,0)</f>
        <v>1.4</v>
      </c>
      <c r="E201" s="32">
        <f t="shared" ref="E201:E215" si="9">(C201/D201)-1</f>
        <v>5.0000000000000044E-2</v>
      </c>
    </row>
    <row r="202" spans="1:5" x14ac:dyDescent="0.2">
      <c r="A202" s="12">
        <v>700520</v>
      </c>
      <c r="B202" s="13" t="s">
        <v>36</v>
      </c>
      <c r="C202" s="14">
        <v>2.0499999999999998</v>
      </c>
      <c r="D202" s="31">
        <f>VLOOKUP(A202,'[1]01-04-2018'!$A$3:$D$1441,4,0)</f>
        <v>1.95</v>
      </c>
      <c r="E202" s="32">
        <f t="shared" si="9"/>
        <v>5.1282051282051322E-2</v>
      </c>
    </row>
    <row r="203" spans="1:5" x14ac:dyDescent="0.2">
      <c r="A203" s="12">
        <v>700525</v>
      </c>
      <c r="B203" s="13" t="s">
        <v>37</v>
      </c>
      <c r="C203" s="14">
        <v>3.68</v>
      </c>
      <c r="D203" s="31">
        <f>VLOOKUP(A203,'[1]01-04-2018'!$A$3:$D$1441,4,0)</f>
        <v>3.5</v>
      </c>
      <c r="E203" s="32">
        <f t="shared" si="9"/>
        <v>5.1428571428571379E-2</v>
      </c>
    </row>
    <row r="204" spans="1:5" x14ac:dyDescent="0.2">
      <c r="A204" s="12">
        <v>702016</v>
      </c>
      <c r="B204" s="13" t="s">
        <v>30</v>
      </c>
      <c r="C204" s="14">
        <v>1.61</v>
      </c>
      <c r="D204" s="31">
        <f>VLOOKUP(A204,'[1]01-04-2018'!$A$3:$D$1441,4,0)</f>
        <v>1.53</v>
      </c>
      <c r="E204" s="32">
        <f t="shared" si="9"/>
        <v>5.2287581699346442E-2</v>
      </c>
    </row>
    <row r="205" spans="1:5" x14ac:dyDescent="0.2">
      <c r="A205" s="12">
        <v>702018</v>
      </c>
      <c r="B205" s="13" t="s">
        <v>32</v>
      </c>
      <c r="C205" s="14">
        <v>2</v>
      </c>
      <c r="D205" s="31">
        <f>VLOOKUP(A205,'[1]01-04-2018'!$A$3:$D$1441,4,0)</f>
        <v>1.9</v>
      </c>
      <c r="E205" s="32">
        <f t="shared" si="9"/>
        <v>5.2631578947368363E-2</v>
      </c>
    </row>
    <row r="206" spans="1:5" x14ac:dyDescent="0.2">
      <c r="A206" s="12">
        <v>702020</v>
      </c>
      <c r="B206" s="13" t="s">
        <v>33</v>
      </c>
      <c r="C206" s="14">
        <v>2.63</v>
      </c>
      <c r="D206" s="31">
        <f>VLOOKUP(A206,'[1]01-04-2018'!$A$3:$D$1441,4,0)</f>
        <v>2.5</v>
      </c>
      <c r="E206" s="32">
        <f t="shared" si="9"/>
        <v>5.2000000000000046E-2</v>
      </c>
    </row>
    <row r="207" spans="1:5" x14ac:dyDescent="0.2">
      <c r="A207" s="12">
        <v>702025</v>
      </c>
      <c r="B207" s="13" t="s">
        <v>34</v>
      </c>
      <c r="C207" s="14">
        <v>4.7300000000000004</v>
      </c>
      <c r="D207" s="31">
        <f>VLOOKUP(A207,'[1]01-04-2018'!$A$3:$D$1441,4,0)</f>
        <v>4.5</v>
      </c>
      <c r="E207" s="32">
        <f t="shared" si="9"/>
        <v>5.1111111111111107E-2</v>
      </c>
    </row>
    <row r="208" spans="1:5" x14ac:dyDescent="0.2">
      <c r="A208" s="12">
        <v>702516</v>
      </c>
      <c r="B208" s="13" t="s">
        <v>31</v>
      </c>
      <c r="C208" s="14">
        <v>1.61</v>
      </c>
      <c r="D208" s="31">
        <f>VLOOKUP(A208,'[1]01-04-2018'!$A$3:$D$1441,4,0)</f>
        <v>1.53</v>
      </c>
      <c r="E208" s="32">
        <f t="shared" si="9"/>
        <v>5.2287581699346442E-2</v>
      </c>
    </row>
    <row r="209" spans="1:5" x14ac:dyDescent="0.2">
      <c r="A209" s="12">
        <v>704014</v>
      </c>
      <c r="B209" s="13" t="s">
        <v>381</v>
      </c>
      <c r="C209" s="14">
        <v>1.04</v>
      </c>
      <c r="D209" s="31">
        <f>VLOOKUP(A209,'[1]01-04-2018'!$A$3:$D$1441,4,0)</f>
        <v>0.99</v>
      </c>
      <c r="E209" s="32">
        <f t="shared" si="9"/>
        <v>5.0505050505050608E-2</v>
      </c>
    </row>
    <row r="210" spans="1:5" x14ac:dyDescent="0.2">
      <c r="A210" s="12">
        <v>704016</v>
      </c>
      <c r="B210" s="13" t="s">
        <v>382</v>
      </c>
      <c r="C210" s="14">
        <v>0.77</v>
      </c>
      <c r="D210" s="31">
        <f>VLOOKUP(A210,'[1]01-04-2018'!$A$3:$D$1441,4,0)</f>
        <v>0.73</v>
      </c>
      <c r="E210" s="32">
        <f t="shared" si="9"/>
        <v>5.4794520547945202E-2</v>
      </c>
    </row>
    <row r="211" spans="1:5" x14ac:dyDescent="0.2">
      <c r="A211" s="12">
        <v>704018</v>
      </c>
      <c r="B211" s="13" t="s">
        <v>393</v>
      </c>
      <c r="C211" s="14">
        <v>1.37</v>
      </c>
      <c r="D211" s="31">
        <f>VLOOKUP(A211,'[1]01-04-2018'!$A$3:$D$1441,4,0)</f>
        <v>1.3</v>
      </c>
      <c r="E211" s="32">
        <f t="shared" si="9"/>
        <v>5.3846153846153877E-2</v>
      </c>
    </row>
    <row r="212" spans="1:5" x14ac:dyDescent="0.2">
      <c r="A212" s="12">
        <v>704020</v>
      </c>
      <c r="B212" s="13" t="s">
        <v>383</v>
      </c>
      <c r="C212" s="14">
        <v>0.98</v>
      </c>
      <c r="D212" s="31">
        <f>VLOOKUP(A212,'[1]01-04-2018'!$A$3:$D$1441,4,0)</f>
        <v>0.93</v>
      </c>
      <c r="E212" s="32">
        <f t="shared" si="9"/>
        <v>5.3763440860215006E-2</v>
      </c>
    </row>
    <row r="213" spans="1:5" x14ac:dyDescent="0.2">
      <c r="A213" s="12">
        <v>704025</v>
      </c>
      <c r="B213" s="13" t="s">
        <v>392</v>
      </c>
      <c r="C213" s="14">
        <v>1.89</v>
      </c>
      <c r="D213" s="31">
        <f>VLOOKUP(A213,'[1]01-04-2018'!$A$3:$D$1441,4,0)</f>
        <v>1.8</v>
      </c>
      <c r="E213" s="32">
        <f t="shared" si="9"/>
        <v>4.9999999999999822E-2</v>
      </c>
    </row>
    <row r="214" spans="1:5" x14ac:dyDescent="0.2">
      <c r="A214" s="12">
        <v>704516</v>
      </c>
      <c r="B214" s="13" t="s">
        <v>1</v>
      </c>
      <c r="C214" s="14">
        <v>1.89</v>
      </c>
      <c r="D214" s="31">
        <f>VLOOKUP(A214,'[1]01-04-2018'!$A$3:$D$1441,4,0)</f>
        <v>1.8</v>
      </c>
      <c r="E214" s="32">
        <f t="shared" si="9"/>
        <v>4.9999999999999822E-2</v>
      </c>
    </row>
    <row r="215" spans="1:5" x14ac:dyDescent="0.2">
      <c r="A215" s="12">
        <v>704520</v>
      </c>
      <c r="B215" s="13" t="s">
        <v>4</v>
      </c>
      <c r="C215" s="14">
        <v>2.84</v>
      </c>
      <c r="D215" s="31">
        <f>VLOOKUP(A215,'[1]01-04-2018'!$A$3:$D$1441,4,0)</f>
        <v>2.7</v>
      </c>
      <c r="E215" s="32">
        <f t="shared" si="9"/>
        <v>5.1851851851851816E-2</v>
      </c>
    </row>
    <row r="216" spans="1:5" x14ac:dyDescent="0.2">
      <c r="A216" s="12">
        <v>704616</v>
      </c>
      <c r="B216" s="13" t="s">
        <v>5</v>
      </c>
      <c r="C216" s="14">
        <v>3.47</v>
      </c>
      <c r="D216" s="31" t="s">
        <v>1677</v>
      </c>
      <c r="E216" s="32"/>
    </row>
    <row r="217" spans="1:5" x14ac:dyDescent="0.2">
      <c r="A217" s="12">
        <v>704620</v>
      </c>
      <c r="B217" s="13" t="s">
        <v>6</v>
      </c>
      <c r="C217" s="14">
        <v>5.04</v>
      </c>
      <c r="D217" s="31" t="s">
        <v>1677</v>
      </c>
      <c r="E217" s="32"/>
    </row>
    <row r="218" spans="1:5" x14ac:dyDescent="0.2">
      <c r="A218" s="12">
        <v>704801</v>
      </c>
      <c r="B218" s="24" t="s">
        <v>516</v>
      </c>
      <c r="C218" s="14">
        <v>3.1</v>
      </c>
      <c r="D218" s="31" t="s">
        <v>1677</v>
      </c>
      <c r="E218" s="32"/>
    </row>
    <row r="219" spans="1:5" x14ac:dyDescent="0.2">
      <c r="A219" s="12">
        <v>704802</v>
      </c>
      <c r="B219" s="24" t="s">
        <v>517</v>
      </c>
      <c r="C219" s="14">
        <v>8.07</v>
      </c>
      <c r="D219" s="31" t="s">
        <v>1677</v>
      </c>
      <c r="E219" s="32"/>
    </row>
    <row r="220" spans="1:5" x14ac:dyDescent="0.2">
      <c r="A220" s="12">
        <v>704803</v>
      </c>
      <c r="B220" s="24" t="s">
        <v>518</v>
      </c>
      <c r="C220" s="14">
        <v>7.61</v>
      </c>
      <c r="D220" s="31" t="s">
        <v>1677</v>
      </c>
      <c r="E220" s="32"/>
    </row>
    <row r="221" spans="1:5" x14ac:dyDescent="0.2">
      <c r="A221" s="12">
        <v>704805</v>
      </c>
      <c r="B221" s="24" t="s">
        <v>519</v>
      </c>
      <c r="C221" s="14">
        <v>36.07</v>
      </c>
      <c r="D221" s="31" t="s">
        <v>1677</v>
      </c>
      <c r="E221" s="32"/>
    </row>
    <row r="222" spans="1:5" x14ac:dyDescent="0.2">
      <c r="A222" s="12">
        <v>705102</v>
      </c>
      <c r="B222" s="13" t="s">
        <v>81</v>
      </c>
      <c r="C222" s="14">
        <v>4.62</v>
      </c>
      <c r="D222" s="31" t="s">
        <v>1677</v>
      </c>
      <c r="E222" s="32"/>
    </row>
    <row r="223" spans="1:5" x14ac:dyDescent="0.2">
      <c r="A223" s="12">
        <v>705103</v>
      </c>
      <c r="B223" s="13" t="s">
        <v>99</v>
      </c>
      <c r="C223" s="14">
        <v>4.91</v>
      </c>
      <c r="D223" s="31" t="s">
        <v>1677</v>
      </c>
      <c r="E223" s="32"/>
    </row>
    <row r="224" spans="1:5" x14ac:dyDescent="0.2">
      <c r="A224" s="12">
        <v>705104</v>
      </c>
      <c r="B224" s="13" t="s">
        <v>105</v>
      </c>
      <c r="C224" s="14">
        <v>6.84</v>
      </c>
      <c r="D224" s="31" t="s">
        <v>1677</v>
      </c>
      <c r="E224" s="32"/>
    </row>
    <row r="225" spans="1:5" x14ac:dyDescent="0.2">
      <c r="A225" s="12">
        <v>705105</v>
      </c>
      <c r="B225" s="13" t="s">
        <v>132</v>
      </c>
      <c r="C225" s="14">
        <v>7.67</v>
      </c>
      <c r="D225" s="31" t="s">
        <v>1677</v>
      </c>
      <c r="E225" s="32"/>
    </row>
    <row r="226" spans="1:5" x14ac:dyDescent="0.2">
      <c r="A226" s="12">
        <v>705106</v>
      </c>
      <c r="B226" s="13" t="s">
        <v>175</v>
      </c>
      <c r="C226" s="14">
        <v>10.92</v>
      </c>
      <c r="D226" s="31" t="s">
        <v>1677</v>
      </c>
      <c r="E226" s="32"/>
    </row>
    <row r="227" spans="1:5" x14ac:dyDescent="0.2">
      <c r="A227" s="12">
        <v>705107</v>
      </c>
      <c r="B227" s="13" t="s">
        <v>194</v>
      </c>
      <c r="C227" s="14">
        <v>15.02</v>
      </c>
      <c r="D227" s="31" t="s">
        <v>1677</v>
      </c>
      <c r="E227" s="32"/>
    </row>
    <row r="228" spans="1:5" x14ac:dyDescent="0.2">
      <c r="A228" s="12">
        <v>705108</v>
      </c>
      <c r="B228" s="13" t="s">
        <v>251</v>
      </c>
      <c r="C228" s="14">
        <v>29.28</v>
      </c>
      <c r="D228" s="31" t="s">
        <v>1677</v>
      </c>
      <c r="E228" s="32"/>
    </row>
    <row r="229" spans="1:5" x14ac:dyDescent="0.2">
      <c r="A229" s="12">
        <v>705109</v>
      </c>
      <c r="B229" s="13" t="s">
        <v>284</v>
      </c>
      <c r="C229" s="14">
        <v>57.75</v>
      </c>
      <c r="D229" s="31">
        <f>VLOOKUP(A229,'[1]01-04-2018'!$A$3:$D$1441,4,0)</f>
        <v>55</v>
      </c>
      <c r="E229" s="32">
        <f t="shared" ref="E229:E230" si="10">(C229/D229)-1</f>
        <v>5.0000000000000044E-2</v>
      </c>
    </row>
    <row r="230" spans="1:5" x14ac:dyDescent="0.2">
      <c r="A230" s="12">
        <v>705110</v>
      </c>
      <c r="B230" s="13" t="s">
        <v>315</v>
      </c>
      <c r="C230" s="14">
        <v>63</v>
      </c>
      <c r="D230" s="31">
        <f>VLOOKUP(A230,'[1]01-04-2018'!$A$3:$D$1441,4,0)</f>
        <v>60</v>
      </c>
      <c r="E230" s="32">
        <f t="shared" si="10"/>
        <v>5.0000000000000044E-2</v>
      </c>
    </row>
    <row r="231" spans="1:5" x14ac:dyDescent="0.2">
      <c r="A231" s="12">
        <v>705601</v>
      </c>
      <c r="B231" s="13" t="s">
        <v>84</v>
      </c>
      <c r="C231" s="14">
        <v>3.71</v>
      </c>
      <c r="D231" s="31" t="s">
        <v>1677</v>
      </c>
      <c r="E231" s="32"/>
    </row>
    <row r="232" spans="1:5" x14ac:dyDescent="0.2">
      <c r="A232" s="12">
        <v>705602</v>
      </c>
      <c r="B232" s="13" t="s">
        <v>98</v>
      </c>
      <c r="C232" s="14">
        <v>7.88</v>
      </c>
      <c r="D232" s="31" t="s">
        <v>1677</v>
      </c>
      <c r="E232" s="32"/>
    </row>
    <row r="233" spans="1:5" x14ac:dyDescent="0.2">
      <c r="A233" s="12">
        <v>705603</v>
      </c>
      <c r="B233" s="13" t="s">
        <v>101</v>
      </c>
      <c r="C233" s="14">
        <v>4.3099999999999996</v>
      </c>
      <c r="D233" s="31" t="s">
        <v>1677</v>
      </c>
      <c r="E233" s="32"/>
    </row>
    <row r="234" spans="1:5" x14ac:dyDescent="0.2">
      <c r="A234" s="12">
        <v>705604</v>
      </c>
      <c r="B234" s="13" t="s">
        <v>102</v>
      </c>
      <c r="C234" s="14">
        <v>5.69</v>
      </c>
      <c r="D234" s="31" t="s">
        <v>1677</v>
      </c>
      <c r="E234" s="32"/>
    </row>
    <row r="235" spans="1:5" x14ac:dyDescent="0.2">
      <c r="A235" s="12">
        <v>705605</v>
      </c>
      <c r="B235" s="13" t="s">
        <v>128</v>
      </c>
      <c r="C235" s="14">
        <v>7.29</v>
      </c>
      <c r="D235" s="31" t="s">
        <v>1677</v>
      </c>
      <c r="E235" s="32"/>
    </row>
    <row r="236" spans="1:5" x14ac:dyDescent="0.2">
      <c r="A236" s="12">
        <v>705606</v>
      </c>
      <c r="B236" s="13" t="s">
        <v>141</v>
      </c>
      <c r="C236" s="14">
        <v>9.23</v>
      </c>
      <c r="D236" s="31" t="s">
        <v>1677</v>
      </c>
      <c r="E236" s="32"/>
    </row>
    <row r="237" spans="1:5" x14ac:dyDescent="0.2">
      <c r="A237" s="12">
        <v>705607</v>
      </c>
      <c r="B237" s="13" t="s">
        <v>189</v>
      </c>
      <c r="C237" s="14">
        <v>11.31</v>
      </c>
      <c r="D237" s="31" t="s">
        <v>1677</v>
      </c>
      <c r="E237" s="32"/>
    </row>
    <row r="238" spans="1:5" x14ac:dyDescent="0.2">
      <c r="A238" s="12">
        <v>705608</v>
      </c>
      <c r="B238" s="13" t="s">
        <v>200</v>
      </c>
      <c r="C238" s="14">
        <v>17.22</v>
      </c>
      <c r="D238" s="31" t="s">
        <v>1677</v>
      </c>
      <c r="E238" s="32"/>
    </row>
    <row r="239" spans="1:5" x14ac:dyDescent="0.2">
      <c r="A239" s="12">
        <v>705609</v>
      </c>
      <c r="B239" s="13" t="s">
        <v>225</v>
      </c>
      <c r="C239" s="14">
        <v>17.350000000000001</v>
      </c>
      <c r="D239" s="31" t="s">
        <v>1677</v>
      </c>
      <c r="E239" s="32"/>
    </row>
    <row r="240" spans="1:5" x14ac:dyDescent="0.2">
      <c r="A240" s="12">
        <v>705610</v>
      </c>
      <c r="B240" s="13" t="s">
        <v>279</v>
      </c>
      <c r="C240" s="14">
        <v>31.44</v>
      </c>
      <c r="D240" s="31" t="s">
        <v>1677</v>
      </c>
      <c r="E240" s="32"/>
    </row>
    <row r="241" spans="1:5" x14ac:dyDescent="0.2">
      <c r="A241" s="12">
        <v>705611</v>
      </c>
      <c r="B241" s="13" t="s">
        <v>300</v>
      </c>
      <c r="C241" s="14">
        <v>51.63</v>
      </c>
      <c r="D241" s="31" t="s">
        <v>1677</v>
      </c>
      <c r="E241" s="32"/>
    </row>
    <row r="242" spans="1:5" x14ac:dyDescent="0.2">
      <c r="A242" s="12">
        <v>706216</v>
      </c>
      <c r="B242" s="13" t="s">
        <v>72</v>
      </c>
      <c r="C242" s="14">
        <v>3.16</v>
      </c>
      <c r="D242" s="31" t="s">
        <v>1677</v>
      </c>
      <c r="E242" s="32"/>
    </row>
    <row r="243" spans="1:5" x14ac:dyDescent="0.2">
      <c r="A243" s="12">
        <v>706220</v>
      </c>
      <c r="B243" s="13" t="s">
        <v>104</v>
      </c>
      <c r="C243" s="14">
        <v>4.53</v>
      </c>
      <c r="D243" s="31" t="s">
        <v>1677</v>
      </c>
      <c r="E243" s="32"/>
    </row>
    <row r="244" spans="1:5" x14ac:dyDescent="0.2">
      <c r="A244" s="12">
        <v>706225</v>
      </c>
      <c r="B244" s="13" t="s">
        <v>140</v>
      </c>
      <c r="C244" s="14">
        <v>7.3</v>
      </c>
      <c r="D244" s="31" t="s">
        <v>1677</v>
      </c>
      <c r="E244" s="32"/>
    </row>
    <row r="245" spans="1:5" x14ac:dyDescent="0.2">
      <c r="A245" s="12">
        <v>706232</v>
      </c>
      <c r="B245" s="13" t="s">
        <v>174</v>
      </c>
      <c r="C245" s="14">
        <v>13.69</v>
      </c>
      <c r="D245" s="31" t="s">
        <v>1677</v>
      </c>
      <c r="E245" s="32"/>
    </row>
    <row r="246" spans="1:5" x14ac:dyDescent="0.2">
      <c r="A246" s="12">
        <v>706240</v>
      </c>
      <c r="B246" s="13" t="s">
        <v>218</v>
      </c>
      <c r="C246" s="14">
        <v>17.8</v>
      </c>
      <c r="D246" s="31" t="s">
        <v>1677</v>
      </c>
      <c r="E246" s="32"/>
    </row>
    <row r="247" spans="1:5" x14ac:dyDescent="0.2">
      <c r="A247" s="12">
        <v>706250</v>
      </c>
      <c r="B247" s="13" t="s">
        <v>244</v>
      </c>
      <c r="C247" s="14">
        <v>26.45</v>
      </c>
      <c r="D247" s="31" t="s">
        <v>1677</v>
      </c>
      <c r="E247" s="32"/>
    </row>
    <row r="248" spans="1:5" x14ac:dyDescent="0.2">
      <c r="A248" s="12">
        <v>706263</v>
      </c>
      <c r="B248" s="13" t="s">
        <v>304</v>
      </c>
      <c r="C248" s="14">
        <v>55.6</v>
      </c>
      <c r="D248" s="31" t="s">
        <v>1677</v>
      </c>
      <c r="E248" s="32"/>
    </row>
    <row r="249" spans="1:5" x14ac:dyDescent="0.2">
      <c r="A249" s="12">
        <v>706603</v>
      </c>
      <c r="B249" s="13" t="s">
        <v>112</v>
      </c>
      <c r="C249" s="14">
        <v>4.1399999999999997</v>
      </c>
      <c r="D249" s="31" t="s">
        <v>1677</v>
      </c>
      <c r="E249" s="32"/>
    </row>
    <row r="250" spans="1:5" x14ac:dyDescent="0.2">
      <c r="A250" s="12">
        <v>706604</v>
      </c>
      <c r="B250" s="13" t="s">
        <v>148</v>
      </c>
      <c r="C250" s="14">
        <v>8.14</v>
      </c>
      <c r="D250" s="31" t="s">
        <v>1677</v>
      </c>
      <c r="E250" s="32"/>
    </row>
    <row r="251" spans="1:5" x14ac:dyDescent="0.2">
      <c r="A251" s="12">
        <v>706605</v>
      </c>
      <c r="B251" s="13" t="s">
        <v>163</v>
      </c>
      <c r="C251" s="14">
        <v>7.64</v>
      </c>
      <c r="D251" s="31" t="s">
        <v>1677</v>
      </c>
      <c r="E251" s="32"/>
    </row>
    <row r="252" spans="1:5" x14ac:dyDescent="0.2">
      <c r="A252" s="12">
        <v>706606</v>
      </c>
      <c r="B252" s="13" t="s">
        <v>191</v>
      </c>
      <c r="C252" s="14">
        <v>13.1</v>
      </c>
      <c r="D252" s="31" t="s">
        <v>1677</v>
      </c>
      <c r="E252" s="32"/>
    </row>
    <row r="253" spans="1:5" x14ac:dyDescent="0.2">
      <c r="A253" s="12">
        <v>706607</v>
      </c>
      <c r="B253" s="13" t="s">
        <v>195</v>
      </c>
      <c r="C253" s="14">
        <v>15.91</v>
      </c>
      <c r="D253" s="31" t="s">
        <v>1677</v>
      </c>
      <c r="E253" s="32"/>
    </row>
    <row r="254" spans="1:5" x14ac:dyDescent="0.2">
      <c r="A254" s="12">
        <v>706608</v>
      </c>
      <c r="B254" s="13" t="s">
        <v>223</v>
      </c>
      <c r="C254" s="14">
        <v>19.68</v>
      </c>
      <c r="D254" s="31" t="s">
        <v>1677</v>
      </c>
      <c r="E254" s="32"/>
    </row>
    <row r="255" spans="1:5" x14ac:dyDescent="0.2">
      <c r="A255" s="12">
        <v>706609</v>
      </c>
      <c r="B255" s="13" t="s">
        <v>266</v>
      </c>
      <c r="C255" s="14">
        <v>33.979999999999997</v>
      </c>
      <c r="D255" s="31" t="s">
        <v>1677</v>
      </c>
      <c r="E255" s="32"/>
    </row>
    <row r="256" spans="1:5" x14ac:dyDescent="0.2">
      <c r="A256" s="12">
        <v>706610</v>
      </c>
      <c r="B256" s="13" t="s">
        <v>306</v>
      </c>
      <c r="C256" s="14">
        <v>68.31</v>
      </c>
      <c r="D256" s="31">
        <f>VLOOKUP(A256,'[1]01-04-2018'!$A$3:$D$1441,4,0)</f>
        <v>65.06</v>
      </c>
      <c r="E256" s="32">
        <f t="shared" ref="E256:E258" si="11">(C256/D256)-1</f>
        <v>4.9953888718106354E-2</v>
      </c>
    </row>
    <row r="257" spans="1:5" x14ac:dyDescent="0.2">
      <c r="A257" s="12">
        <v>707165</v>
      </c>
      <c r="B257" s="13" t="s">
        <v>305</v>
      </c>
      <c r="C257" s="14">
        <v>54.05</v>
      </c>
      <c r="D257" s="31">
        <f>VLOOKUP(A257,'[1]01-04-2018'!$A$3:$D$1441,4,0)</f>
        <v>51.48</v>
      </c>
      <c r="E257" s="32">
        <f t="shared" si="11"/>
        <v>4.9922299922299906E-2</v>
      </c>
    </row>
    <row r="258" spans="1:5" x14ac:dyDescent="0.2">
      <c r="A258" s="12">
        <v>707166</v>
      </c>
      <c r="B258" s="13" t="s">
        <v>318</v>
      </c>
      <c r="C258" s="14">
        <v>83.45</v>
      </c>
      <c r="D258" s="31">
        <f>VLOOKUP(A258,'[1]01-04-2018'!$A$3:$D$1441,4,0)</f>
        <v>79.48</v>
      </c>
      <c r="E258" s="32">
        <f t="shared" si="11"/>
        <v>4.9949672873678796E-2</v>
      </c>
    </row>
    <row r="259" spans="1:5" x14ac:dyDescent="0.2">
      <c r="A259" s="12">
        <v>707167</v>
      </c>
      <c r="B259" s="13" t="s">
        <v>214</v>
      </c>
      <c r="C259" s="14">
        <v>18.73</v>
      </c>
      <c r="D259" s="31" t="s">
        <v>1677</v>
      </c>
      <c r="E259" s="32"/>
    </row>
    <row r="260" spans="1:5" x14ac:dyDescent="0.2">
      <c r="A260" s="12">
        <v>707168</v>
      </c>
      <c r="B260" s="13" t="s">
        <v>245</v>
      </c>
      <c r="C260" s="14">
        <v>29.49</v>
      </c>
      <c r="D260" s="31" t="s">
        <v>1677</v>
      </c>
      <c r="E260" s="32"/>
    </row>
    <row r="261" spans="1:5" x14ac:dyDescent="0.2">
      <c r="A261" s="12">
        <v>707169</v>
      </c>
      <c r="B261" s="13" t="s">
        <v>274</v>
      </c>
      <c r="C261" s="14">
        <v>48.71</v>
      </c>
      <c r="D261" s="31" t="s">
        <v>1677</v>
      </c>
      <c r="E261" s="32"/>
    </row>
    <row r="262" spans="1:5" x14ac:dyDescent="0.2">
      <c r="A262" s="12">
        <v>707316</v>
      </c>
      <c r="B262" s="13" t="s">
        <v>106</v>
      </c>
      <c r="C262" s="14">
        <v>8.93</v>
      </c>
      <c r="D262" s="31">
        <f>VLOOKUP(A262,'[1]01-04-2018'!$A$3:$D$1441,4,0)</f>
        <v>8.5</v>
      </c>
      <c r="E262" s="32">
        <f t="shared" ref="E262:E268" si="12">(C262/D262)-1</f>
        <v>5.0588235294117601E-2</v>
      </c>
    </row>
    <row r="263" spans="1:5" x14ac:dyDescent="0.2">
      <c r="A263" s="12">
        <v>707320</v>
      </c>
      <c r="B263" s="13" t="s">
        <v>117</v>
      </c>
      <c r="C263" s="14">
        <v>12.08</v>
      </c>
      <c r="D263" s="31">
        <f>VLOOKUP(A263,'[1]01-04-2018'!$A$3:$D$1441,4,0)</f>
        <v>11.5</v>
      </c>
      <c r="E263" s="32">
        <f t="shared" si="12"/>
        <v>5.0434782608695716E-2</v>
      </c>
    </row>
    <row r="264" spans="1:5" x14ac:dyDescent="0.2">
      <c r="A264" s="12">
        <v>707325</v>
      </c>
      <c r="B264" s="13" t="s">
        <v>172</v>
      </c>
      <c r="C264" s="14">
        <v>13.76</v>
      </c>
      <c r="D264" s="31">
        <f>VLOOKUP(A264,'[1]01-04-2018'!$A$3:$D$1441,4,0)</f>
        <v>13.1</v>
      </c>
      <c r="E264" s="32">
        <f t="shared" si="12"/>
        <v>5.0381679389313039E-2</v>
      </c>
    </row>
    <row r="265" spans="1:5" x14ac:dyDescent="0.2">
      <c r="A265" s="12">
        <v>707332</v>
      </c>
      <c r="B265" s="13" t="s">
        <v>215</v>
      </c>
      <c r="C265" s="14">
        <v>22.88</v>
      </c>
      <c r="D265" s="31">
        <f>VLOOKUP(A265,'[1]01-04-2018'!$A$3:$D$1441,4,0)</f>
        <v>21.79</v>
      </c>
      <c r="E265" s="32">
        <f t="shared" si="12"/>
        <v>5.0022946305644744E-2</v>
      </c>
    </row>
    <row r="266" spans="1:5" x14ac:dyDescent="0.2">
      <c r="A266" s="12">
        <v>707340</v>
      </c>
      <c r="B266" s="13" t="s">
        <v>256</v>
      </c>
      <c r="C266" s="14">
        <v>39.46</v>
      </c>
      <c r="D266" s="31">
        <f>VLOOKUP(A266,'[1]01-04-2018'!$A$3:$D$1441,4,0)</f>
        <v>37.58</v>
      </c>
      <c r="E266" s="32">
        <f t="shared" si="12"/>
        <v>5.0026609898882413E-2</v>
      </c>
    </row>
    <row r="267" spans="1:5" x14ac:dyDescent="0.2">
      <c r="A267" s="12">
        <v>707350</v>
      </c>
      <c r="B267" s="13" t="s">
        <v>301</v>
      </c>
      <c r="C267" s="14">
        <v>60</v>
      </c>
      <c r="D267" s="31">
        <f>VLOOKUP(A267,'[1]01-04-2018'!$A$3:$D$1441,4,0)</f>
        <v>57.14</v>
      </c>
      <c r="E267" s="32">
        <f t="shared" si="12"/>
        <v>5.0052502625131279E-2</v>
      </c>
    </row>
    <row r="268" spans="1:5" x14ac:dyDescent="0.2">
      <c r="A268" s="12">
        <v>707363</v>
      </c>
      <c r="B268" s="13" t="s">
        <v>317</v>
      </c>
      <c r="C268" s="14">
        <v>87.36</v>
      </c>
      <c r="D268" s="31">
        <f>VLOOKUP(A268,'[1]01-04-2018'!$A$3:$D$1441,4,0)</f>
        <v>83.2</v>
      </c>
      <c r="E268" s="32">
        <f t="shared" si="12"/>
        <v>5.0000000000000044E-2</v>
      </c>
    </row>
    <row r="269" spans="1:5" x14ac:dyDescent="0.2">
      <c r="A269" s="12">
        <v>707801</v>
      </c>
      <c r="B269" s="13" t="s">
        <v>91</v>
      </c>
      <c r="C269" s="14">
        <v>8.9700000000000006</v>
      </c>
      <c r="D269" s="31" t="s">
        <v>1677</v>
      </c>
      <c r="E269" s="32"/>
    </row>
    <row r="270" spans="1:5" x14ac:dyDescent="0.2">
      <c r="A270" s="12">
        <v>707802</v>
      </c>
      <c r="B270" s="13" t="s">
        <v>142</v>
      </c>
      <c r="C270" s="14">
        <v>9.4700000000000006</v>
      </c>
      <c r="D270" s="31" t="s">
        <v>1677</v>
      </c>
      <c r="E270" s="32"/>
    </row>
    <row r="271" spans="1:5" x14ac:dyDescent="0.2">
      <c r="A271" s="12">
        <v>707803</v>
      </c>
      <c r="B271" s="13" t="s">
        <v>165</v>
      </c>
      <c r="C271" s="14">
        <v>10.75</v>
      </c>
      <c r="D271" s="31" t="s">
        <v>1677</v>
      </c>
      <c r="E271" s="32"/>
    </row>
    <row r="272" spans="1:5" x14ac:dyDescent="0.2">
      <c r="A272" s="12">
        <v>707804</v>
      </c>
      <c r="B272" s="13" t="s">
        <v>203</v>
      </c>
      <c r="C272" s="14">
        <v>15.76</v>
      </c>
      <c r="D272" s="31" t="s">
        <v>1677</v>
      </c>
      <c r="E272" s="32"/>
    </row>
    <row r="273" spans="1:5" x14ac:dyDescent="0.2">
      <c r="A273" s="12">
        <v>707805</v>
      </c>
      <c r="B273" s="13" t="s">
        <v>222</v>
      </c>
      <c r="C273" s="14">
        <v>17.66</v>
      </c>
      <c r="D273" s="31" t="s">
        <v>1677</v>
      </c>
      <c r="E273" s="32"/>
    </row>
    <row r="274" spans="1:5" x14ac:dyDescent="0.2">
      <c r="A274" s="12">
        <v>707806</v>
      </c>
      <c r="B274" s="13" t="s">
        <v>241</v>
      </c>
      <c r="C274" s="14">
        <v>25.22</v>
      </c>
      <c r="D274" s="31" t="s">
        <v>1677</v>
      </c>
      <c r="E274" s="32"/>
    </row>
    <row r="275" spans="1:5" x14ac:dyDescent="0.2">
      <c r="A275" s="12">
        <v>708100</v>
      </c>
      <c r="B275" s="13" t="s">
        <v>95</v>
      </c>
      <c r="C275" s="14">
        <v>10.61</v>
      </c>
      <c r="D275" s="31" t="s">
        <v>1677</v>
      </c>
      <c r="E275" s="32"/>
    </row>
    <row r="276" spans="1:5" x14ac:dyDescent="0.2">
      <c r="A276" s="12">
        <v>708101</v>
      </c>
      <c r="B276" s="13" t="s">
        <v>97</v>
      </c>
      <c r="C276" s="14">
        <v>8.19</v>
      </c>
      <c r="D276" s="31" t="s">
        <v>1677</v>
      </c>
      <c r="E276" s="32"/>
    </row>
    <row r="277" spans="1:5" x14ac:dyDescent="0.2">
      <c r="A277" s="12">
        <v>708102</v>
      </c>
      <c r="B277" s="13" t="s">
        <v>144</v>
      </c>
      <c r="C277" s="14">
        <v>10.49</v>
      </c>
      <c r="D277" s="31" t="s">
        <v>1677</v>
      </c>
      <c r="E277" s="32"/>
    </row>
    <row r="278" spans="1:5" x14ac:dyDescent="0.2">
      <c r="A278" s="12">
        <v>708103</v>
      </c>
      <c r="B278" s="13" t="s">
        <v>169</v>
      </c>
      <c r="C278" s="14">
        <v>13.44</v>
      </c>
      <c r="D278" s="31" t="s">
        <v>1677</v>
      </c>
      <c r="E278" s="32"/>
    </row>
    <row r="279" spans="1:5" x14ac:dyDescent="0.2">
      <c r="A279" s="12">
        <v>708104</v>
      </c>
      <c r="B279" s="13" t="s">
        <v>201</v>
      </c>
      <c r="C279" s="14">
        <v>17.02</v>
      </c>
      <c r="D279" s="31" t="s">
        <v>1677</v>
      </c>
      <c r="E279" s="32"/>
    </row>
    <row r="280" spans="1:5" x14ac:dyDescent="0.2">
      <c r="A280" s="12">
        <v>708105</v>
      </c>
      <c r="B280" s="13" t="s">
        <v>238</v>
      </c>
      <c r="C280" s="14">
        <v>25.99</v>
      </c>
      <c r="D280" s="31" t="s">
        <v>1677</v>
      </c>
      <c r="E280" s="32"/>
    </row>
    <row r="281" spans="1:5" x14ac:dyDescent="0.2">
      <c r="A281" s="12">
        <v>708106</v>
      </c>
      <c r="B281" s="13" t="s">
        <v>310</v>
      </c>
      <c r="C281" s="14">
        <v>96.24</v>
      </c>
      <c r="D281" s="31">
        <f>VLOOKUP(A281,'[1]01-04-2018'!$A$3:$D$1441,4,0)</f>
        <v>91.66</v>
      </c>
      <c r="E281" s="32">
        <f t="shared" ref="E281:E285" si="13">(C281/D281)-1</f>
        <v>4.9967270346934267E-2</v>
      </c>
    </row>
    <row r="282" spans="1:5" x14ac:dyDescent="0.2">
      <c r="A282" s="12">
        <v>708107</v>
      </c>
      <c r="B282" s="13" t="s">
        <v>319</v>
      </c>
      <c r="C282" s="14">
        <v>134.32</v>
      </c>
      <c r="D282" s="31">
        <f>VLOOKUP(A282,'[1]01-04-2018'!$A$3:$D$1441,4,0)</f>
        <v>127.92</v>
      </c>
      <c r="E282" s="32">
        <f t="shared" si="13"/>
        <v>5.0031269543464596E-2</v>
      </c>
    </row>
    <row r="283" spans="1:5" x14ac:dyDescent="0.2">
      <c r="A283" s="12">
        <v>708606</v>
      </c>
      <c r="B283" s="13" t="s">
        <v>270</v>
      </c>
      <c r="C283" s="14">
        <v>31.85</v>
      </c>
      <c r="D283" s="31">
        <f>VLOOKUP(A283,'[1]01-04-2018'!$A$3:$D$1441,4,0)</f>
        <v>30.33</v>
      </c>
      <c r="E283" s="32">
        <f t="shared" si="13"/>
        <v>5.011539729640635E-2</v>
      </c>
    </row>
    <row r="284" spans="1:5" x14ac:dyDescent="0.2">
      <c r="A284" s="12">
        <v>708607</v>
      </c>
      <c r="B284" s="13" t="s">
        <v>271</v>
      </c>
      <c r="C284" s="14">
        <v>31.85</v>
      </c>
      <c r="D284" s="31">
        <f>VLOOKUP(A284,'[1]01-04-2018'!$A$3:$D$1441,4,0)</f>
        <v>30.33</v>
      </c>
      <c r="E284" s="32">
        <f t="shared" si="13"/>
        <v>5.011539729640635E-2</v>
      </c>
    </row>
    <row r="285" spans="1:5" x14ac:dyDescent="0.2">
      <c r="A285" s="12">
        <v>708608</v>
      </c>
      <c r="B285" s="13" t="s">
        <v>273</v>
      </c>
      <c r="C285" s="14">
        <v>33.76</v>
      </c>
      <c r="D285" s="31">
        <f>VLOOKUP(A285,'[1]01-04-2018'!$A$3:$D$1441,4,0)</f>
        <v>32.15</v>
      </c>
      <c r="E285" s="32">
        <f t="shared" si="13"/>
        <v>5.0077760497667212E-2</v>
      </c>
    </row>
    <row r="286" spans="1:5" x14ac:dyDescent="0.2">
      <c r="A286" s="12">
        <v>708610</v>
      </c>
      <c r="B286" s="13" t="s">
        <v>116</v>
      </c>
      <c r="C286" s="14">
        <v>10.029999999999999</v>
      </c>
      <c r="D286" s="31" t="s">
        <v>1677</v>
      </c>
      <c r="E286" s="32"/>
    </row>
    <row r="287" spans="1:5" x14ac:dyDescent="0.2">
      <c r="A287" s="12">
        <v>708611</v>
      </c>
      <c r="B287" s="13" t="s">
        <v>152</v>
      </c>
      <c r="C287" s="14">
        <v>10.06</v>
      </c>
      <c r="D287" s="31" t="s">
        <v>1677</v>
      </c>
      <c r="E287" s="32"/>
    </row>
    <row r="288" spans="1:5" x14ac:dyDescent="0.2">
      <c r="A288" s="12">
        <v>708612</v>
      </c>
      <c r="B288" s="13" t="s">
        <v>199</v>
      </c>
      <c r="C288" s="14">
        <v>18.940000000000001</v>
      </c>
      <c r="D288" s="31" t="s">
        <v>1677</v>
      </c>
      <c r="E288" s="32"/>
    </row>
    <row r="289" spans="1:5" x14ac:dyDescent="0.2">
      <c r="A289" s="12">
        <v>708613</v>
      </c>
      <c r="B289" s="13" t="s">
        <v>219</v>
      </c>
      <c r="C289" s="14">
        <v>21.92</v>
      </c>
      <c r="D289" s="31" t="s">
        <v>1677</v>
      </c>
      <c r="E289" s="32"/>
    </row>
    <row r="290" spans="1:5" x14ac:dyDescent="0.2">
      <c r="A290" s="12">
        <v>708614</v>
      </c>
      <c r="B290" s="13" t="s">
        <v>156</v>
      </c>
      <c r="C290" s="14">
        <v>18.670000000000002</v>
      </c>
      <c r="D290" s="31" t="s">
        <v>1677</v>
      </c>
      <c r="E290" s="32"/>
    </row>
    <row r="291" spans="1:5" x14ac:dyDescent="0.2">
      <c r="A291" s="12">
        <v>708625</v>
      </c>
      <c r="B291" s="13" t="s">
        <v>224</v>
      </c>
      <c r="C291" s="14">
        <v>27.51</v>
      </c>
      <c r="D291" s="31">
        <f>VLOOKUP(A291,'[1]01-04-2018'!$A$3:$D$1441,4,0)</f>
        <v>26.2</v>
      </c>
      <c r="E291" s="32">
        <f t="shared" ref="E291:E293" si="14">(C291/D291)-1</f>
        <v>5.0000000000000044E-2</v>
      </c>
    </row>
    <row r="292" spans="1:5" x14ac:dyDescent="0.2">
      <c r="A292" s="12">
        <v>708626</v>
      </c>
      <c r="B292" s="13" t="s">
        <v>272</v>
      </c>
      <c r="C292" s="14">
        <v>36.15</v>
      </c>
      <c r="D292" s="31">
        <f>VLOOKUP(A292,'[1]01-04-2018'!$A$3:$D$1441,4,0)</f>
        <v>34.43</v>
      </c>
      <c r="E292" s="32">
        <f t="shared" si="14"/>
        <v>4.9956433343014695E-2</v>
      </c>
    </row>
    <row r="293" spans="1:5" x14ac:dyDescent="0.2">
      <c r="A293" s="12">
        <v>708705</v>
      </c>
      <c r="B293" s="13" t="s">
        <v>243</v>
      </c>
      <c r="C293" s="14">
        <v>33.619999999999997</v>
      </c>
      <c r="D293" s="31">
        <f>VLOOKUP(A293,'[1]01-04-2018'!$A$3:$D$1441,4,0)</f>
        <v>32.020000000000003</v>
      </c>
      <c r="E293" s="32">
        <f t="shared" si="14"/>
        <v>4.9968769519050493E-2</v>
      </c>
    </row>
    <row r="294" spans="1:5" x14ac:dyDescent="0.2">
      <c r="A294" s="12">
        <v>708706</v>
      </c>
      <c r="B294" s="13" t="s">
        <v>1662</v>
      </c>
      <c r="C294" s="14">
        <v>19.95</v>
      </c>
      <c r="D294" s="31" t="s">
        <v>1677</v>
      </c>
      <c r="E294" s="32"/>
    </row>
    <row r="295" spans="1:5" x14ac:dyDescent="0.2">
      <c r="A295" s="12">
        <v>709801</v>
      </c>
      <c r="B295" s="13" t="s">
        <v>190</v>
      </c>
      <c r="C295" s="14">
        <v>10</v>
      </c>
      <c r="D295" s="31" t="s">
        <v>1677</v>
      </c>
      <c r="E295" s="32"/>
    </row>
    <row r="296" spans="1:5" x14ac:dyDescent="0.2">
      <c r="A296" s="12">
        <v>709802</v>
      </c>
      <c r="B296" s="13" t="s">
        <v>196</v>
      </c>
      <c r="C296" s="14">
        <v>15.76</v>
      </c>
      <c r="D296" s="31" t="s">
        <v>1677</v>
      </c>
      <c r="E296" s="32"/>
    </row>
    <row r="297" spans="1:5" x14ac:dyDescent="0.2">
      <c r="A297" s="12">
        <v>709803</v>
      </c>
      <c r="B297" s="13" t="s">
        <v>216</v>
      </c>
      <c r="C297" s="14">
        <v>19.79</v>
      </c>
      <c r="D297" s="31" t="s">
        <v>1677</v>
      </c>
      <c r="E297" s="32"/>
    </row>
    <row r="298" spans="1:5" x14ac:dyDescent="0.2">
      <c r="A298" s="12">
        <v>709804</v>
      </c>
      <c r="B298" s="13" t="s">
        <v>217</v>
      </c>
      <c r="C298" s="14">
        <v>20.77</v>
      </c>
      <c r="D298" s="31" t="s">
        <v>1677</v>
      </c>
      <c r="E298" s="32"/>
    </row>
    <row r="299" spans="1:5" x14ac:dyDescent="0.2">
      <c r="A299" s="12">
        <v>709805</v>
      </c>
      <c r="B299" s="13" t="s">
        <v>253</v>
      </c>
      <c r="C299" s="14">
        <v>36.74</v>
      </c>
      <c r="D299" s="31" t="s">
        <v>1677</v>
      </c>
      <c r="E299" s="32"/>
    </row>
    <row r="300" spans="1:5" x14ac:dyDescent="0.2">
      <c r="A300" s="12">
        <v>709806</v>
      </c>
      <c r="B300" s="13" t="s">
        <v>303</v>
      </c>
      <c r="C300" s="14">
        <v>57.57</v>
      </c>
      <c r="D300" s="31" t="s">
        <v>1677</v>
      </c>
      <c r="E300" s="32"/>
    </row>
    <row r="301" spans="1:5" x14ac:dyDescent="0.2">
      <c r="A301" s="12">
        <v>709807</v>
      </c>
      <c r="B301" s="13" t="s">
        <v>316</v>
      </c>
      <c r="C301" s="14">
        <v>90.07</v>
      </c>
      <c r="D301" s="31">
        <f>VLOOKUP(A301,'[1]01-04-2018'!$A$3:$D$1441,4,0)</f>
        <v>85.78</v>
      </c>
      <c r="E301" s="32">
        <f t="shared" ref="E301:E302" si="15">(C301/D301)-1</f>
        <v>5.0011657729074344E-2</v>
      </c>
    </row>
    <row r="302" spans="1:5" x14ac:dyDescent="0.2">
      <c r="A302" s="12">
        <v>709808</v>
      </c>
      <c r="B302" s="13" t="s">
        <v>324</v>
      </c>
      <c r="C302" s="14">
        <v>138.59</v>
      </c>
      <c r="D302" s="31">
        <f>VLOOKUP(A302,'[1]01-04-2018'!$A$3:$D$1441,4,0)</f>
        <v>131.99</v>
      </c>
      <c r="E302" s="32">
        <f t="shared" si="15"/>
        <v>5.0003788165770002E-2</v>
      </c>
    </row>
    <row r="303" spans="1:5" x14ac:dyDescent="0.2">
      <c r="A303" s="12">
        <v>710116</v>
      </c>
      <c r="B303" s="13" t="s">
        <v>115</v>
      </c>
      <c r="C303" s="14">
        <v>10.1</v>
      </c>
      <c r="D303" s="31" t="s">
        <v>1677</v>
      </c>
      <c r="E303" s="32"/>
    </row>
    <row r="304" spans="1:5" x14ac:dyDescent="0.2">
      <c r="A304" s="12">
        <v>710120</v>
      </c>
      <c r="B304" s="13" t="s">
        <v>130</v>
      </c>
      <c r="C304" s="14">
        <v>10.46</v>
      </c>
      <c r="D304" s="31" t="s">
        <v>1677</v>
      </c>
      <c r="E304" s="32"/>
    </row>
    <row r="305" spans="1:5" x14ac:dyDescent="0.2">
      <c r="A305" s="12">
        <v>710125</v>
      </c>
      <c r="B305" s="13" t="s">
        <v>176</v>
      </c>
      <c r="C305" s="14">
        <v>16.05</v>
      </c>
      <c r="D305" s="31" t="s">
        <v>1677</v>
      </c>
      <c r="E305" s="32"/>
    </row>
    <row r="306" spans="1:5" x14ac:dyDescent="0.2">
      <c r="A306" s="12">
        <v>710132</v>
      </c>
      <c r="B306" s="13" t="s">
        <v>242</v>
      </c>
      <c r="C306" s="14">
        <v>27.28</v>
      </c>
      <c r="D306" s="31" t="s">
        <v>1677</v>
      </c>
      <c r="E306" s="32"/>
    </row>
    <row r="307" spans="1:5" x14ac:dyDescent="0.2">
      <c r="A307" s="12">
        <v>710140</v>
      </c>
      <c r="B307" s="13" t="s">
        <v>302</v>
      </c>
      <c r="C307" s="14">
        <v>52.09</v>
      </c>
      <c r="D307" s="31" t="s">
        <v>1677</v>
      </c>
      <c r="E307" s="32"/>
    </row>
    <row r="308" spans="1:5" x14ac:dyDescent="0.2">
      <c r="A308" s="12">
        <v>710150</v>
      </c>
      <c r="B308" s="13" t="s">
        <v>308</v>
      </c>
      <c r="C308" s="14">
        <v>72.59</v>
      </c>
      <c r="D308" s="31">
        <f>VLOOKUP(A308,'[1]01-04-2018'!$A$3:$D$1441,4,0)</f>
        <v>69.13</v>
      </c>
      <c r="E308" s="32">
        <f t="shared" ref="E308:E309" si="16">(C308/D308)-1</f>
        <v>5.0050629249240641E-2</v>
      </c>
    </row>
    <row r="309" spans="1:5" x14ac:dyDescent="0.2">
      <c r="A309" s="12">
        <v>710163</v>
      </c>
      <c r="B309" s="13" t="s">
        <v>320</v>
      </c>
      <c r="C309" s="14">
        <v>120.13</v>
      </c>
      <c r="D309" s="31">
        <f>VLOOKUP(A309,'[1]01-04-2018'!$A$3:$D$1441,4,0)</f>
        <v>114.41</v>
      </c>
      <c r="E309" s="32">
        <f t="shared" si="16"/>
        <v>4.9995629752644044E-2</v>
      </c>
    </row>
    <row r="310" spans="1:5" x14ac:dyDescent="0.2">
      <c r="A310" s="12">
        <v>710601</v>
      </c>
      <c r="B310" s="13" t="s">
        <v>135</v>
      </c>
      <c r="C310" s="14">
        <v>11.27</v>
      </c>
      <c r="D310" s="31" t="s">
        <v>1677</v>
      </c>
      <c r="E310" s="32"/>
    </row>
    <row r="311" spans="1:5" x14ac:dyDescent="0.2">
      <c r="A311" s="12">
        <v>710602</v>
      </c>
      <c r="B311" s="13" t="s">
        <v>136</v>
      </c>
      <c r="C311" s="14">
        <v>11.34</v>
      </c>
      <c r="D311" s="31" t="s">
        <v>1677</v>
      </c>
      <c r="E311" s="32"/>
    </row>
    <row r="312" spans="1:5" x14ac:dyDescent="0.2">
      <c r="A312" s="12">
        <v>710603</v>
      </c>
      <c r="B312" s="13" t="s">
        <v>137</v>
      </c>
      <c r="C312" s="14">
        <v>11.55</v>
      </c>
      <c r="D312" s="31" t="s">
        <v>1677</v>
      </c>
      <c r="E312" s="32"/>
    </row>
    <row r="313" spans="1:5" x14ac:dyDescent="0.2">
      <c r="A313" s="12">
        <v>710604</v>
      </c>
      <c r="B313" s="13" t="s">
        <v>138</v>
      </c>
      <c r="C313" s="14">
        <v>11.61</v>
      </c>
      <c r="D313" s="31" t="s">
        <v>1677</v>
      </c>
      <c r="E313" s="32"/>
    </row>
    <row r="314" spans="1:5" x14ac:dyDescent="0.2">
      <c r="A314" s="12">
        <v>710605</v>
      </c>
      <c r="B314" s="13" t="s">
        <v>181</v>
      </c>
      <c r="C314" s="14">
        <v>14.69</v>
      </c>
      <c r="D314" s="31" t="s">
        <v>1677</v>
      </c>
      <c r="E314" s="32"/>
    </row>
    <row r="315" spans="1:5" x14ac:dyDescent="0.2">
      <c r="A315" s="12">
        <v>710606</v>
      </c>
      <c r="B315" s="13" t="s">
        <v>182</v>
      </c>
      <c r="C315" s="14">
        <v>16.57</v>
      </c>
      <c r="D315" s="31" t="s">
        <v>1677</v>
      </c>
      <c r="E315" s="32"/>
    </row>
    <row r="316" spans="1:5" x14ac:dyDescent="0.2">
      <c r="A316" s="12">
        <v>710607</v>
      </c>
      <c r="B316" s="13" t="s">
        <v>183</v>
      </c>
      <c r="C316" s="14">
        <v>15.41</v>
      </c>
      <c r="D316" s="31" t="s">
        <v>1677</v>
      </c>
      <c r="E316" s="32"/>
    </row>
    <row r="317" spans="1:5" x14ac:dyDescent="0.2">
      <c r="A317" s="12">
        <v>710608</v>
      </c>
      <c r="B317" s="13" t="s">
        <v>184</v>
      </c>
      <c r="C317" s="14">
        <v>14.48</v>
      </c>
      <c r="D317" s="31" t="s">
        <v>1677</v>
      </c>
      <c r="E317" s="32"/>
    </row>
    <row r="318" spans="1:5" x14ac:dyDescent="0.2">
      <c r="A318" s="12">
        <v>710609</v>
      </c>
      <c r="B318" s="13" t="s">
        <v>180</v>
      </c>
      <c r="C318" s="14">
        <v>15.38</v>
      </c>
      <c r="D318" s="31" t="s">
        <v>1677</v>
      </c>
      <c r="E318" s="32"/>
    </row>
    <row r="319" spans="1:5" x14ac:dyDescent="0.2">
      <c r="A319" s="12">
        <v>710610</v>
      </c>
      <c r="B319" s="13" t="s">
        <v>232</v>
      </c>
      <c r="C319" s="14">
        <v>24.87</v>
      </c>
      <c r="D319" s="31" t="s">
        <v>1677</v>
      </c>
      <c r="E319" s="32"/>
    </row>
    <row r="320" spans="1:5" x14ac:dyDescent="0.2">
      <c r="A320" s="12">
        <v>710611</v>
      </c>
      <c r="B320" s="13" t="s">
        <v>233</v>
      </c>
      <c r="C320" s="14">
        <v>23.4</v>
      </c>
      <c r="D320" s="31" t="s">
        <v>1677</v>
      </c>
      <c r="E320" s="32"/>
    </row>
    <row r="321" spans="1:5" x14ac:dyDescent="0.2">
      <c r="A321" s="12">
        <v>710612</v>
      </c>
      <c r="B321" s="13" t="s">
        <v>235</v>
      </c>
      <c r="C321" s="14">
        <v>24.84</v>
      </c>
      <c r="D321" s="31" t="s">
        <v>1677</v>
      </c>
      <c r="E321" s="32"/>
    </row>
    <row r="322" spans="1:5" x14ac:dyDescent="0.2">
      <c r="A322" s="12">
        <v>710613</v>
      </c>
      <c r="B322" s="13" t="s">
        <v>234</v>
      </c>
      <c r="C322" s="14">
        <v>24.87</v>
      </c>
      <c r="D322" s="31" t="s">
        <v>1677</v>
      </c>
      <c r="E322" s="32"/>
    </row>
    <row r="323" spans="1:5" x14ac:dyDescent="0.2">
      <c r="A323" s="12">
        <v>710614</v>
      </c>
      <c r="B323" s="13" t="s">
        <v>287</v>
      </c>
      <c r="C323" s="14">
        <v>44.66</v>
      </c>
      <c r="D323" s="31" t="s">
        <v>1677</v>
      </c>
      <c r="E323" s="32"/>
    </row>
    <row r="324" spans="1:5" x14ac:dyDescent="0.2">
      <c r="A324" s="12">
        <v>710615</v>
      </c>
      <c r="B324" s="13" t="s">
        <v>288</v>
      </c>
      <c r="C324" s="14">
        <v>46.99</v>
      </c>
      <c r="D324" s="31" t="s">
        <v>1677</v>
      </c>
      <c r="E324" s="32"/>
    </row>
    <row r="325" spans="1:5" x14ac:dyDescent="0.2">
      <c r="A325" s="12">
        <v>710616</v>
      </c>
      <c r="B325" s="13" t="s">
        <v>290</v>
      </c>
      <c r="C325" s="14">
        <v>49.75</v>
      </c>
      <c r="D325" s="31" t="s">
        <v>1677</v>
      </c>
      <c r="E325" s="32"/>
    </row>
    <row r="326" spans="1:5" x14ac:dyDescent="0.2">
      <c r="A326" s="12">
        <v>710617</v>
      </c>
      <c r="B326" s="13" t="s">
        <v>289</v>
      </c>
      <c r="C326" s="14">
        <v>51.79</v>
      </c>
      <c r="D326" s="31" t="s">
        <v>1677</v>
      </c>
      <c r="E326" s="32"/>
    </row>
    <row r="327" spans="1:5" x14ac:dyDescent="0.2">
      <c r="A327" s="12">
        <v>710618</v>
      </c>
      <c r="B327" s="13" t="s">
        <v>311</v>
      </c>
      <c r="C327" s="14">
        <v>71.89</v>
      </c>
      <c r="D327" s="31">
        <f>VLOOKUP(A327,'[1]01-04-2018'!$A$3:$D$1441,4,0)</f>
        <v>68.47</v>
      </c>
      <c r="E327" s="32">
        <f>(C327/D327)-1</f>
        <v>4.9948882722360199E-2</v>
      </c>
    </row>
    <row r="328" spans="1:5" x14ac:dyDescent="0.2">
      <c r="A328" s="12">
        <v>710619</v>
      </c>
      <c r="B328" s="13" t="s">
        <v>312</v>
      </c>
      <c r="C328" s="14">
        <v>75.12</v>
      </c>
      <c r="D328" s="31" t="s">
        <v>1677</v>
      </c>
      <c r="E328" s="32"/>
    </row>
    <row r="329" spans="1:5" x14ac:dyDescent="0.2">
      <c r="A329" s="12">
        <v>710620</v>
      </c>
      <c r="B329" s="13" t="s">
        <v>313</v>
      </c>
      <c r="C329" s="14">
        <v>79.05</v>
      </c>
      <c r="D329" s="31" t="s">
        <v>1677</v>
      </c>
      <c r="E329" s="32"/>
    </row>
    <row r="330" spans="1:5" x14ac:dyDescent="0.2">
      <c r="A330" s="12">
        <v>710621</v>
      </c>
      <c r="B330" s="13" t="s">
        <v>314</v>
      </c>
      <c r="C330" s="14">
        <v>98.29</v>
      </c>
      <c r="D330" s="31">
        <f>VLOOKUP(A330,'[1]01-04-2018'!$A$3:$D$1441,4,0)</f>
        <v>93.61</v>
      </c>
      <c r="E330" s="32">
        <f t="shared" ref="E330:E376" si="17">(C330/D330)-1</f>
        <v>4.9994658690310834E-2</v>
      </c>
    </row>
    <row r="331" spans="1:5" x14ac:dyDescent="0.2">
      <c r="A331" s="12">
        <v>710622</v>
      </c>
      <c r="B331" s="13" t="s">
        <v>322</v>
      </c>
      <c r="C331" s="14">
        <v>130.19</v>
      </c>
      <c r="D331" s="31">
        <f>VLOOKUP(A331,'[1]01-04-2018'!$A$3:$D$1441,4,0)</f>
        <v>123.99</v>
      </c>
      <c r="E331" s="32">
        <f t="shared" si="17"/>
        <v>5.0004032583272906E-2</v>
      </c>
    </row>
    <row r="332" spans="1:5" x14ac:dyDescent="0.2">
      <c r="A332" s="12">
        <v>710623</v>
      </c>
      <c r="B332" s="13" t="s">
        <v>323</v>
      </c>
      <c r="C332" s="14">
        <v>156.44</v>
      </c>
      <c r="D332" s="31">
        <f>VLOOKUP(A332,'[1]01-04-2018'!$A$3:$D$1441,4,0)</f>
        <v>148.99</v>
      </c>
      <c r="E332" s="32">
        <f t="shared" si="17"/>
        <v>5.0003355929927995E-2</v>
      </c>
    </row>
    <row r="333" spans="1:5" x14ac:dyDescent="0.2">
      <c r="A333" s="12">
        <v>712201</v>
      </c>
      <c r="B333" s="13" t="s">
        <v>264</v>
      </c>
      <c r="C333" s="14">
        <v>45.02</v>
      </c>
      <c r="D333" s="31">
        <f>VLOOKUP(A333,'[1]01-04-2018'!$A$3:$D$1441,4,0)</f>
        <v>42.88</v>
      </c>
      <c r="E333" s="32">
        <f t="shared" si="17"/>
        <v>4.9906716417910557E-2</v>
      </c>
    </row>
    <row r="334" spans="1:5" x14ac:dyDescent="0.2">
      <c r="A334" s="12">
        <v>712202</v>
      </c>
      <c r="B334" s="13" t="s">
        <v>283</v>
      </c>
      <c r="C334" s="14">
        <v>59.62</v>
      </c>
      <c r="D334" s="31">
        <f>VLOOKUP(A334,'[1]01-04-2018'!$A$3:$D$1441,4,0)</f>
        <v>56.78</v>
      </c>
      <c r="E334" s="32">
        <f t="shared" si="17"/>
        <v>5.0017611835153186E-2</v>
      </c>
    </row>
    <row r="335" spans="1:5" x14ac:dyDescent="0.2">
      <c r="A335" s="12">
        <v>712540</v>
      </c>
      <c r="B335" s="13" t="s">
        <v>495</v>
      </c>
      <c r="C335" s="14">
        <v>85.05</v>
      </c>
      <c r="D335" s="31">
        <f>VLOOKUP(A335,'[1]01-04-2018'!$A$3:$D$1441,4,0)</f>
        <v>81</v>
      </c>
      <c r="E335" s="32">
        <f t="shared" si="17"/>
        <v>5.0000000000000044E-2</v>
      </c>
    </row>
    <row r="336" spans="1:5" x14ac:dyDescent="0.2">
      <c r="A336" s="12">
        <v>712541</v>
      </c>
      <c r="B336" s="13" t="s">
        <v>496</v>
      </c>
      <c r="C336" s="14">
        <v>110.25</v>
      </c>
      <c r="D336" s="31">
        <f>VLOOKUP(A336,'[1]01-04-2018'!$A$3:$D$1441,4,0)</f>
        <v>105</v>
      </c>
      <c r="E336" s="32">
        <f t="shared" si="17"/>
        <v>5.0000000000000044E-2</v>
      </c>
    </row>
    <row r="337" spans="1:5" x14ac:dyDescent="0.2">
      <c r="A337" s="12">
        <v>712542</v>
      </c>
      <c r="B337" s="13" t="s">
        <v>497</v>
      </c>
      <c r="C337" s="14">
        <v>135.44999999999999</v>
      </c>
      <c r="D337" s="31">
        <f>VLOOKUP(A337,'[1]01-04-2018'!$A$3:$D$1441,4,0)</f>
        <v>129</v>
      </c>
      <c r="E337" s="32">
        <f t="shared" si="17"/>
        <v>4.9999999999999822E-2</v>
      </c>
    </row>
    <row r="338" spans="1:5" x14ac:dyDescent="0.2">
      <c r="A338" s="12">
        <v>712543</v>
      </c>
      <c r="B338" s="13" t="s">
        <v>498</v>
      </c>
      <c r="C338" s="14">
        <v>160.65</v>
      </c>
      <c r="D338" s="31">
        <f>VLOOKUP(A338,'[1]01-04-2018'!$A$3:$D$1441,4,0)</f>
        <v>153</v>
      </c>
      <c r="E338" s="32">
        <f t="shared" si="17"/>
        <v>5.0000000000000044E-2</v>
      </c>
    </row>
    <row r="339" spans="1:5" x14ac:dyDescent="0.2">
      <c r="A339" s="12">
        <v>712544</v>
      </c>
      <c r="B339" s="13" t="s">
        <v>499</v>
      </c>
      <c r="C339" s="14">
        <v>185.85</v>
      </c>
      <c r="D339" s="31">
        <f>VLOOKUP(A339,'[1]01-04-2018'!$A$3:$D$1441,4,0)</f>
        <v>177</v>
      </c>
      <c r="E339" s="32">
        <f t="shared" si="17"/>
        <v>5.0000000000000044E-2</v>
      </c>
    </row>
    <row r="340" spans="1:5" x14ac:dyDescent="0.2">
      <c r="A340" s="12">
        <v>712545</v>
      </c>
      <c r="B340" s="13" t="s">
        <v>500</v>
      </c>
      <c r="C340" s="14">
        <v>210</v>
      </c>
      <c r="D340" s="31">
        <f>VLOOKUP(A340,'[1]01-04-2018'!$A$3:$D$1441,4,0)</f>
        <v>200</v>
      </c>
      <c r="E340" s="32">
        <f t="shared" si="17"/>
        <v>5.0000000000000044E-2</v>
      </c>
    </row>
    <row r="341" spans="1:5" x14ac:dyDescent="0.2">
      <c r="A341" s="12">
        <v>712546</v>
      </c>
      <c r="B341" s="13" t="s">
        <v>501</v>
      </c>
      <c r="C341" s="14">
        <v>236.25</v>
      </c>
      <c r="D341" s="31">
        <f>VLOOKUP(A341,'[1]01-04-2018'!$A$3:$D$1441,4,0)</f>
        <v>225</v>
      </c>
      <c r="E341" s="32">
        <f t="shared" si="17"/>
        <v>5.0000000000000044E-2</v>
      </c>
    </row>
    <row r="342" spans="1:5" x14ac:dyDescent="0.2">
      <c r="A342" s="12">
        <v>712547</v>
      </c>
      <c r="B342" s="13" t="s">
        <v>502</v>
      </c>
      <c r="C342" s="14">
        <v>260.39999999999998</v>
      </c>
      <c r="D342" s="31">
        <f>VLOOKUP(A342,'[1]01-04-2018'!$A$3:$D$1441,4,0)</f>
        <v>248</v>
      </c>
      <c r="E342" s="32">
        <f t="shared" si="17"/>
        <v>4.9999999999999822E-2</v>
      </c>
    </row>
    <row r="343" spans="1:5" x14ac:dyDescent="0.2">
      <c r="A343" s="12">
        <v>712548</v>
      </c>
      <c r="B343" s="13" t="s">
        <v>492</v>
      </c>
      <c r="C343" s="14">
        <v>285.60000000000002</v>
      </c>
      <c r="D343" s="31">
        <f>VLOOKUP(A343,'[1]01-04-2018'!$A$3:$D$1441,4,0)</f>
        <v>272</v>
      </c>
      <c r="E343" s="32">
        <f t="shared" si="17"/>
        <v>5.0000000000000044E-2</v>
      </c>
    </row>
    <row r="344" spans="1:5" x14ac:dyDescent="0.2">
      <c r="A344" s="12">
        <v>712549</v>
      </c>
      <c r="B344" s="13" t="s">
        <v>493</v>
      </c>
      <c r="C344" s="14">
        <v>310.8</v>
      </c>
      <c r="D344" s="31">
        <f>VLOOKUP(A344,'[1]01-04-2018'!$A$3:$D$1441,4,0)</f>
        <v>296</v>
      </c>
      <c r="E344" s="32">
        <f t="shared" si="17"/>
        <v>5.0000000000000044E-2</v>
      </c>
    </row>
    <row r="345" spans="1:5" x14ac:dyDescent="0.2">
      <c r="A345" s="12">
        <v>712550</v>
      </c>
      <c r="B345" s="13" t="s">
        <v>494</v>
      </c>
      <c r="C345" s="14">
        <v>336</v>
      </c>
      <c r="D345" s="31">
        <f>VLOOKUP(A345,'[1]01-04-2018'!$A$3:$D$1441,4,0)</f>
        <v>320</v>
      </c>
      <c r="E345" s="32">
        <f t="shared" si="17"/>
        <v>5.0000000000000044E-2</v>
      </c>
    </row>
    <row r="346" spans="1:5" x14ac:dyDescent="0.2">
      <c r="A346" s="12">
        <v>712551</v>
      </c>
      <c r="B346" s="13" t="s">
        <v>506</v>
      </c>
      <c r="C346" s="14">
        <v>61.95</v>
      </c>
      <c r="D346" s="31">
        <f>VLOOKUP(A346,'[1]01-04-2018'!$A$3:$D$1441,4,0)</f>
        <v>59</v>
      </c>
      <c r="E346" s="32">
        <f t="shared" si="17"/>
        <v>5.0000000000000044E-2</v>
      </c>
    </row>
    <row r="347" spans="1:5" x14ac:dyDescent="0.2">
      <c r="A347" s="12">
        <v>712552</v>
      </c>
      <c r="B347" s="13" t="s">
        <v>507</v>
      </c>
      <c r="C347" s="14">
        <v>78.75</v>
      </c>
      <c r="D347" s="31">
        <f>VLOOKUP(A347,'[1]01-04-2018'!$A$3:$D$1441,4,0)</f>
        <v>75</v>
      </c>
      <c r="E347" s="32">
        <f t="shared" si="17"/>
        <v>5.0000000000000044E-2</v>
      </c>
    </row>
    <row r="348" spans="1:5" x14ac:dyDescent="0.2">
      <c r="A348" s="12">
        <v>712553</v>
      </c>
      <c r="B348" s="13" t="s">
        <v>508</v>
      </c>
      <c r="C348" s="14">
        <v>95.55</v>
      </c>
      <c r="D348" s="31">
        <f>VLOOKUP(A348,'[1]01-04-2018'!$A$3:$D$1441,4,0)</f>
        <v>91</v>
      </c>
      <c r="E348" s="32">
        <f t="shared" si="17"/>
        <v>5.0000000000000044E-2</v>
      </c>
    </row>
    <row r="349" spans="1:5" x14ac:dyDescent="0.2">
      <c r="A349" s="12">
        <v>712554</v>
      </c>
      <c r="B349" s="13" t="s">
        <v>509</v>
      </c>
      <c r="C349" s="14">
        <v>111.3</v>
      </c>
      <c r="D349" s="31">
        <f>VLOOKUP(A349,'[1]01-04-2018'!$A$3:$D$1441,4,0)</f>
        <v>106</v>
      </c>
      <c r="E349" s="32">
        <f t="shared" si="17"/>
        <v>5.0000000000000044E-2</v>
      </c>
    </row>
    <row r="350" spans="1:5" x14ac:dyDescent="0.2">
      <c r="A350" s="12">
        <v>712555</v>
      </c>
      <c r="B350" s="13" t="s">
        <v>510</v>
      </c>
      <c r="C350" s="14">
        <v>128.1</v>
      </c>
      <c r="D350" s="31">
        <f>VLOOKUP(A350,'[1]01-04-2018'!$A$3:$D$1441,4,0)</f>
        <v>122</v>
      </c>
      <c r="E350" s="32">
        <f t="shared" si="17"/>
        <v>5.0000000000000044E-2</v>
      </c>
    </row>
    <row r="351" spans="1:5" x14ac:dyDescent="0.2">
      <c r="A351" s="12">
        <v>712556</v>
      </c>
      <c r="B351" s="13" t="s">
        <v>511</v>
      </c>
      <c r="C351" s="14">
        <v>144.9</v>
      </c>
      <c r="D351" s="31">
        <f>VLOOKUP(A351,'[1]01-04-2018'!$A$3:$D$1441,4,0)</f>
        <v>138</v>
      </c>
      <c r="E351" s="32">
        <f t="shared" si="17"/>
        <v>5.0000000000000044E-2</v>
      </c>
    </row>
    <row r="352" spans="1:5" x14ac:dyDescent="0.2">
      <c r="A352" s="12">
        <v>712557</v>
      </c>
      <c r="B352" s="13" t="s">
        <v>512</v>
      </c>
      <c r="C352" s="14">
        <v>160.65</v>
      </c>
      <c r="D352" s="31">
        <f>VLOOKUP(A352,'[1]01-04-2018'!$A$3:$D$1441,4,0)</f>
        <v>153</v>
      </c>
      <c r="E352" s="32">
        <f t="shared" si="17"/>
        <v>5.0000000000000044E-2</v>
      </c>
    </row>
    <row r="353" spans="1:5" x14ac:dyDescent="0.2">
      <c r="A353" s="12">
        <v>712558</v>
      </c>
      <c r="B353" s="13" t="s">
        <v>513</v>
      </c>
      <c r="C353" s="14">
        <v>177.45</v>
      </c>
      <c r="D353" s="31">
        <f>VLOOKUP(A353,'[1]01-04-2018'!$A$3:$D$1441,4,0)</f>
        <v>169</v>
      </c>
      <c r="E353" s="32">
        <f t="shared" si="17"/>
        <v>4.9999999999999822E-2</v>
      </c>
    </row>
    <row r="354" spans="1:5" x14ac:dyDescent="0.2">
      <c r="A354" s="12">
        <v>712559</v>
      </c>
      <c r="B354" s="13" t="s">
        <v>503</v>
      </c>
      <c r="C354" s="14">
        <v>194.25</v>
      </c>
      <c r="D354" s="31">
        <f>VLOOKUP(A354,'[1]01-04-2018'!$A$3:$D$1441,4,0)</f>
        <v>185</v>
      </c>
      <c r="E354" s="32">
        <f t="shared" si="17"/>
        <v>5.0000000000000044E-2</v>
      </c>
    </row>
    <row r="355" spans="1:5" x14ac:dyDescent="0.2">
      <c r="A355" s="12">
        <v>712560</v>
      </c>
      <c r="B355" s="13" t="s">
        <v>504</v>
      </c>
      <c r="C355" s="14">
        <v>211.05</v>
      </c>
      <c r="D355" s="31">
        <f>VLOOKUP(A355,'[1]01-04-2018'!$A$3:$D$1441,4,0)</f>
        <v>201</v>
      </c>
      <c r="E355" s="32">
        <f t="shared" si="17"/>
        <v>5.0000000000000044E-2</v>
      </c>
    </row>
    <row r="356" spans="1:5" x14ac:dyDescent="0.2">
      <c r="A356" s="12">
        <v>712561</v>
      </c>
      <c r="B356" s="13" t="s">
        <v>505</v>
      </c>
      <c r="C356" s="14">
        <v>226.8</v>
      </c>
      <c r="D356" s="31">
        <f>VLOOKUP(A356,'[1]01-04-2018'!$A$3:$D$1441,4,0)</f>
        <v>216</v>
      </c>
      <c r="E356" s="32">
        <f t="shared" si="17"/>
        <v>5.0000000000000044E-2</v>
      </c>
    </row>
    <row r="357" spans="1:5" x14ac:dyDescent="0.2">
      <c r="A357" s="12">
        <v>712562</v>
      </c>
      <c r="B357" s="13" t="s">
        <v>490</v>
      </c>
      <c r="C357" s="14">
        <v>18.38</v>
      </c>
      <c r="D357" s="31">
        <f>VLOOKUP(A357,'[1]01-04-2018'!$A$3:$D$1441,4,0)</f>
        <v>17.5</v>
      </c>
      <c r="E357" s="32">
        <f t="shared" si="17"/>
        <v>5.0285714285714267E-2</v>
      </c>
    </row>
    <row r="358" spans="1:5" x14ac:dyDescent="0.2">
      <c r="A358" s="12">
        <v>713014</v>
      </c>
      <c r="B358" s="13" t="s">
        <v>61</v>
      </c>
      <c r="C358" s="14">
        <v>4</v>
      </c>
      <c r="D358" s="31">
        <f>VLOOKUP(A358,'[1]01-04-2018'!$A$3:$D$1441,4,0)</f>
        <v>3.81</v>
      </c>
      <c r="E358" s="32">
        <f t="shared" si="17"/>
        <v>4.986876640419946E-2</v>
      </c>
    </row>
    <row r="359" spans="1:5" x14ac:dyDescent="0.2">
      <c r="A359" s="12">
        <v>713020</v>
      </c>
      <c r="B359" s="13" t="s">
        <v>74</v>
      </c>
      <c r="C359" s="14">
        <v>4.42</v>
      </c>
      <c r="D359" s="31">
        <f>VLOOKUP(A359,'[1]01-04-2018'!$A$3:$D$1441,4,0)</f>
        <v>4.21</v>
      </c>
      <c r="E359" s="32">
        <f t="shared" si="17"/>
        <v>4.9881235154394243E-2</v>
      </c>
    </row>
    <row r="360" spans="1:5" x14ac:dyDescent="0.2">
      <c r="A360" s="12">
        <v>713314</v>
      </c>
      <c r="B360" s="13" t="s">
        <v>58</v>
      </c>
      <c r="C360" s="14">
        <v>4.4800000000000004</v>
      </c>
      <c r="D360" s="31">
        <f>VLOOKUP(A360,'[1]01-04-2018'!$A$3:$D$1441,4,0)</f>
        <v>4.2699999999999996</v>
      </c>
      <c r="E360" s="32">
        <f t="shared" si="17"/>
        <v>4.9180327868852736E-2</v>
      </c>
    </row>
    <row r="361" spans="1:5" x14ac:dyDescent="0.2">
      <c r="A361" s="12">
        <v>713316</v>
      </c>
      <c r="B361" s="13" t="s">
        <v>59</v>
      </c>
      <c r="C361" s="14">
        <v>4.0599999999999996</v>
      </c>
      <c r="D361" s="31">
        <f>VLOOKUP(A361,'[1]01-04-2018'!$A$3:$D$1441,4,0)</f>
        <v>3.87</v>
      </c>
      <c r="E361" s="32">
        <f t="shared" si="17"/>
        <v>4.9095607235142058E-2</v>
      </c>
    </row>
    <row r="362" spans="1:5" x14ac:dyDescent="0.2">
      <c r="A362" s="12">
        <v>713320</v>
      </c>
      <c r="B362" s="13" t="s">
        <v>90</v>
      </c>
      <c r="C362" s="14">
        <v>6.98</v>
      </c>
      <c r="D362" s="31">
        <f>VLOOKUP(A362,'[1]01-04-2018'!$A$3:$D$1441,4,0)</f>
        <v>6.65</v>
      </c>
      <c r="E362" s="32">
        <f t="shared" si="17"/>
        <v>4.9624060150375904E-2</v>
      </c>
    </row>
    <row r="363" spans="1:5" x14ac:dyDescent="0.2">
      <c r="A363" s="12">
        <v>713516</v>
      </c>
      <c r="B363" s="13" t="s">
        <v>57</v>
      </c>
      <c r="C363" s="14">
        <v>4</v>
      </c>
      <c r="D363" s="31">
        <f>VLOOKUP(A363,'[1]01-04-2018'!$A$3:$D$1441,4,0)</f>
        <v>3.81</v>
      </c>
      <c r="E363" s="32">
        <f t="shared" si="17"/>
        <v>4.986876640419946E-2</v>
      </c>
    </row>
    <row r="364" spans="1:5" x14ac:dyDescent="0.2">
      <c r="A364" s="12">
        <v>713816</v>
      </c>
      <c r="B364" s="13" t="s">
        <v>134</v>
      </c>
      <c r="C364" s="14">
        <v>8.0299999999999994</v>
      </c>
      <c r="D364" s="31">
        <f>VLOOKUP(A364,'[1]01-04-2018'!$A$3:$D$1441,4,0)</f>
        <v>7.65</v>
      </c>
      <c r="E364" s="32">
        <f t="shared" si="17"/>
        <v>4.9673202614378908E-2</v>
      </c>
    </row>
    <row r="365" spans="1:5" x14ac:dyDescent="0.2">
      <c r="A365" s="12">
        <v>713820</v>
      </c>
      <c r="B365" s="13" t="s">
        <v>149</v>
      </c>
      <c r="C365" s="14">
        <v>11.66</v>
      </c>
      <c r="D365" s="31">
        <f>VLOOKUP(A365,'[1]01-04-2018'!$A$3:$D$1441,4,0)</f>
        <v>11.1</v>
      </c>
      <c r="E365" s="32">
        <f t="shared" si="17"/>
        <v>5.0450450450450601E-2</v>
      </c>
    </row>
    <row r="366" spans="1:5" x14ac:dyDescent="0.2">
      <c r="A366" s="12">
        <v>714014</v>
      </c>
      <c r="B366" s="13" t="s">
        <v>326</v>
      </c>
      <c r="C366" s="14">
        <v>14.18</v>
      </c>
      <c r="D366" s="31">
        <f>VLOOKUP(A366,'[1]01-04-2018'!$A$3:$D$1441,4,0)</f>
        <v>13.5</v>
      </c>
      <c r="E366" s="32">
        <f t="shared" si="17"/>
        <v>5.0370370370370399E-2</v>
      </c>
    </row>
    <row r="367" spans="1:5" x14ac:dyDescent="0.2">
      <c r="A367" s="12">
        <v>714016</v>
      </c>
      <c r="B367" s="13" t="s">
        <v>186</v>
      </c>
      <c r="C367" s="14">
        <v>11.03</v>
      </c>
      <c r="D367" s="31">
        <f>VLOOKUP(A367,'[1]01-04-2018'!$A$3:$D$1441,4,0)</f>
        <v>10.5</v>
      </c>
      <c r="E367" s="32">
        <f t="shared" si="17"/>
        <v>5.0476190476190341E-2</v>
      </c>
    </row>
    <row r="368" spans="1:5" x14ac:dyDescent="0.2">
      <c r="A368" s="12">
        <v>714020</v>
      </c>
      <c r="B368" s="13" t="s">
        <v>197</v>
      </c>
      <c r="C368" s="14">
        <v>14.18</v>
      </c>
      <c r="D368" s="31">
        <f>VLOOKUP(A368,'[1]01-04-2018'!$A$3:$D$1441,4,0)</f>
        <v>13.5</v>
      </c>
      <c r="E368" s="32">
        <f t="shared" si="17"/>
        <v>5.0370370370370399E-2</v>
      </c>
    </row>
    <row r="369" spans="1:5" x14ac:dyDescent="0.2">
      <c r="A369" s="12">
        <v>714027</v>
      </c>
      <c r="B369" s="13" t="s">
        <v>331</v>
      </c>
      <c r="C369" s="14">
        <v>23.63</v>
      </c>
      <c r="D369" s="31">
        <f>VLOOKUP(A369,'[1]01-04-2018'!$A$3:$D$1441,4,0)</f>
        <v>22.5</v>
      </c>
      <c r="E369" s="32">
        <f t="shared" si="17"/>
        <v>5.0222222222222168E-2</v>
      </c>
    </row>
    <row r="370" spans="1:5" x14ac:dyDescent="0.2">
      <c r="A370" s="12">
        <v>714516</v>
      </c>
      <c r="B370" s="13" t="s">
        <v>254</v>
      </c>
      <c r="C370" s="14">
        <v>30.4</v>
      </c>
      <c r="D370" s="31">
        <f>VLOOKUP(A370,'[1]01-04-2018'!$A$3:$D$1441,4,0)</f>
        <v>28.95</v>
      </c>
      <c r="E370" s="32">
        <f t="shared" si="17"/>
        <v>5.0086355785837533E-2</v>
      </c>
    </row>
    <row r="371" spans="1:5" x14ac:dyDescent="0.2">
      <c r="A371" s="12">
        <v>714520</v>
      </c>
      <c r="B371" s="13" t="s">
        <v>332</v>
      </c>
      <c r="C371" s="14">
        <v>44.63</v>
      </c>
      <c r="D371" s="31">
        <f>VLOOKUP(A371,'[1]01-04-2018'!$A$3:$D$1441,4,0)</f>
        <v>42.5</v>
      </c>
      <c r="E371" s="32">
        <f t="shared" si="17"/>
        <v>5.01176470588236E-2</v>
      </c>
    </row>
    <row r="372" spans="1:5" x14ac:dyDescent="0.2">
      <c r="A372" s="12">
        <v>714901</v>
      </c>
      <c r="B372" s="13" t="s">
        <v>265</v>
      </c>
      <c r="C372" s="14">
        <v>31.17</v>
      </c>
      <c r="D372" s="31">
        <f>VLOOKUP(A372,'[1]01-04-2018'!$A$3:$D$1441,4,0)</f>
        <v>29.69</v>
      </c>
      <c r="E372" s="32">
        <f t="shared" si="17"/>
        <v>4.9848433816099602E-2</v>
      </c>
    </row>
    <row r="373" spans="1:5" x14ac:dyDescent="0.2">
      <c r="A373" s="12">
        <v>714905</v>
      </c>
      <c r="B373" s="13" t="s">
        <v>276</v>
      </c>
      <c r="C373" s="14">
        <v>30.45</v>
      </c>
      <c r="D373" s="31">
        <f>VLOOKUP(A373,'[1]01-04-2018'!$A$3:$D$1441,4,0)</f>
        <v>29</v>
      </c>
      <c r="E373" s="32">
        <f t="shared" si="17"/>
        <v>5.0000000000000044E-2</v>
      </c>
    </row>
    <row r="374" spans="1:5" x14ac:dyDescent="0.2">
      <c r="A374" s="12">
        <v>714907</v>
      </c>
      <c r="B374" s="13" t="s">
        <v>248</v>
      </c>
      <c r="C374" s="14">
        <v>20.48</v>
      </c>
      <c r="D374" s="31">
        <f>VLOOKUP(A374,'[1]01-04-2018'!$A$3:$D$1441,4,0)</f>
        <v>19.5</v>
      </c>
      <c r="E374" s="32">
        <f t="shared" si="17"/>
        <v>5.0256410256410255E-2</v>
      </c>
    </row>
    <row r="375" spans="1:5" x14ac:dyDescent="0.2">
      <c r="A375" s="12">
        <v>715016</v>
      </c>
      <c r="B375" s="13" t="s">
        <v>229</v>
      </c>
      <c r="C375" s="14">
        <v>15.23</v>
      </c>
      <c r="D375" s="31">
        <f>VLOOKUP(A375,'[1]01-04-2018'!$A$3:$D$1441,4,0)</f>
        <v>14.5</v>
      </c>
      <c r="E375" s="32">
        <f t="shared" si="17"/>
        <v>5.0344827586206842E-2</v>
      </c>
    </row>
    <row r="376" spans="1:5" x14ac:dyDescent="0.2">
      <c r="A376" s="12">
        <v>715020</v>
      </c>
      <c r="B376" s="13" t="s">
        <v>240</v>
      </c>
      <c r="C376" s="14">
        <v>18.38</v>
      </c>
      <c r="D376" s="31">
        <f>VLOOKUP(A376,'[1]01-04-2018'!$A$3:$D$1441,4,0)</f>
        <v>17.5</v>
      </c>
      <c r="E376" s="32">
        <f t="shared" si="17"/>
        <v>5.0285714285714267E-2</v>
      </c>
    </row>
    <row r="377" spans="1:5" x14ac:dyDescent="0.2">
      <c r="A377" s="12">
        <v>715221</v>
      </c>
      <c r="B377" s="13" t="s">
        <v>333</v>
      </c>
      <c r="C377" s="14">
        <v>15.75</v>
      </c>
      <c r="D377" s="31" t="s">
        <v>1677</v>
      </c>
      <c r="E377" s="32"/>
    </row>
    <row r="378" spans="1:5" x14ac:dyDescent="0.2">
      <c r="A378" s="12">
        <v>715222</v>
      </c>
      <c r="B378" s="13" t="s">
        <v>334</v>
      </c>
      <c r="C378" s="14">
        <v>23.47</v>
      </c>
      <c r="D378" s="31">
        <f>VLOOKUP(A378,'[1]01-04-2018'!$A$3:$D$1441,4,0)</f>
        <v>22.35</v>
      </c>
      <c r="E378" s="32">
        <f>(C378/D378)-1</f>
        <v>5.0111856823266132E-2</v>
      </c>
    </row>
    <row r="379" spans="1:5" x14ac:dyDescent="0.2">
      <c r="A379" s="12">
        <v>715223</v>
      </c>
      <c r="B379" s="13" t="s">
        <v>335</v>
      </c>
      <c r="C379" s="14">
        <v>25.73</v>
      </c>
      <c r="D379" s="31" t="s">
        <v>1677</v>
      </c>
      <c r="E379" s="32"/>
    </row>
    <row r="380" spans="1:5" x14ac:dyDescent="0.2">
      <c r="A380" s="12">
        <v>715224</v>
      </c>
      <c r="B380" s="13" t="s">
        <v>336</v>
      </c>
      <c r="C380" s="14">
        <v>26.25</v>
      </c>
      <c r="D380" s="31">
        <f>VLOOKUP(A380,'[1]01-04-2018'!$A$3:$D$1441,4,0)</f>
        <v>25</v>
      </c>
      <c r="E380" s="32">
        <f t="shared" ref="E380:E385" si="18">(C380/D380)-1</f>
        <v>5.0000000000000044E-2</v>
      </c>
    </row>
    <row r="381" spans="1:5" x14ac:dyDescent="0.2">
      <c r="A381" s="12">
        <v>715225</v>
      </c>
      <c r="B381" s="13" t="s">
        <v>337</v>
      </c>
      <c r="C381" s="14">
        <v>26.72</v>
      </c>
      <c r="D381" s="31">
        <f>VLOOKUP(A381,'[1]01-04-2018'!$A$3:$D$1441,4,0)</f>
        <v>25.45</v>
      </c>
      <c r="E381" s="32">
        <f t="shared" si="18"/>
        <v>4.9901768172887939E-2</v>
      </c>
    </row>
    <row r="382" spans="1:5" x14ac:dyDescent="0.2">
      <c r="A382" s="12">
        <v>715226</v>
      </c>
      <c r="B382" s="13" t="s">
        <v>338</v>
      </c>
      <c r="C382" s="14">
        <v>33.549999999999997</v>
      </c>
      <c r="D382" s="31">
        <f>VLOOKUP(A382,'[1]01-04-2018'!$A$3:$D$1441,4,0)</f>
        <v>31.95</v>
      </c>
      <c r="E382" s="32">
        <f t="shared" si="18"/>
        <v>5.0078247261345687E-2</v>
      </c>
    </row>
    <row r="383" spans="1:5" x14ac:dyDescent="0.2">
      <c r="A383" s="12">
        <v>715516</v>
      </c>
      <c r="B383" s="13" t="s">
        <v>339</v>
      </c>
      <c r="C383" s="14">
        <v>40.9</v>
      </c>
      <c r="D383" s="31">
        <f>VLOOKUP(A383,'[1]01-04-2018'!$A$3:$D$1441,4,0)</f>
        <v>38.950000000000003</v>
      </c>
      <c r="E383" s="32">
        <f t="shared" si="18"/>
        <v>5.0064184852374627E-2</v>
      </c>
    </row>
    <row r="384" spans="1:5" x14ac:dyDescent="0.2">
      <c r="A384" s="12">
        <v>716116</v>
      </c>
      <c r="B384" s="13" t="s">
        <v>247</v>
      </c>
      <c r="C384" s="14">
        <v>26.76</v>
      </c>
      <c r="D384" s="31">
        <f>VLOOKUP(A384,'[1]01-04-2018'!$A$3:$D$1441,4,0)</f>
        <v>25.49</v>
      </c>
      <c r="E384" s="32">
        <f t="shared" si="18"/>
        <v>4.9823460180463019E-2</v>
      </c>
    </row>
    <row r="385" spans="1:5" x14ac:dyDescent="0.2">
      <c r="A385" s="12">
        <v>716216</v>
      </c>
      <c r="B385" s="13" t="s">
        <v>329</v>
      </c>
      <c r="C385" s="14">
        <v>29.4</v>
      </c>
      <c r="D385" s="31">
        <f>VLOOKUP(A385,'[1]01-04-2018'!$A$3:$D$1441,4,0)</f>
        <v>28</v>
      </c>
      <c r="E385" s="32">
        <f t="shared" si="18"/>
        <v>5.0000000000000044E-2</v>
      </c>
    </row>
    <row r="386" spans="1:5" x14ac:dyDescent="0.2">
      <c r="A386" s="12">
        <v>716316</v>
      </c>
      <c r="B386" s="13" t="s">
        <v>62</v>
      </c>
      <c r="C386" s="14">
        <v>6</v>
      </c>
      <c r="D386" s="31" t="s">
        <v>1677</v>
      </c>
      <c r="E386" s="32"/>
    </row>
    <row r="387" spans="1:5" x14ac:dyDescent="0.2">
      <c r="A387" s="12">
        <v>716320</v>
      </c>
      <c r="B387" s="13" t="s">
        <v>93</v>
      </c>
      <c r="C387" s="14">
        <v>7.53</v>
      </c>
      <c r="D387" s="31">
        <f>VLOOKUP(A387,'[1]01-04-2018'!$A$3:$D$1441,4,0)</f>
        <v>7.17</v>
      </c>
      <c r="E387" s="32">
        <f>(C387/D387)-1</f>
        <v>5.0209205020920633E-2</v>
      </c>
    </row>
    <row r="388" spans="1:5" x14ac:dyDescent="0.2">
      <c r="A388" s="12">
        <v>716321</v>
      </c>
      <c r="B388" s="13" t="s">
        <v>94</v>
      </c>
      <c r="C388" s="14">
        <v>7.78</v>
      </c>
      <c r="D388" s="31" t="s">
        <v>1677</v>
      </c>
      <c r="E388" s="32"/>
    </row>
    <row r="389" spans="1:5" x14ac:dyDescent="0.2">
      <c r="A389" s="12">
        <v>716325</v>
      </c>
      <c r="B389" s="13" t="s">
        <v>162</v>
      </c>
      <c r="C389" s="14">
        <v>9.94</v>
      </c>
      <c r="D389" s="31">
        <f>VLOOKUP(A389,'[1]01-04-2018'!$A$3:$D$1441,4,0)</f>
        <v>9.4700000000000006</v>
      </c>
      <c r="E389" s="32">
        <f>(C389/D389)-1</f>
        <v>4.9630411826821375E-2</v>
      </c>
    </row>
    <row r="390" spans="1:5" x14ac:dyDescent="0.2">
      <c r="A390" s="12">
        <v>716332</v>
      </c>
      <c r="B390" s="13" t="s">
        <v>185</v>
      </c>
      <c r="C390" s="14">
        <v>15.35</v>
      </c>
      <c r="D390" s="31" t="s">
        <v>1677</v>
      </c>
      <c r="E390" s="32"/>
    </row>
    <row r="391" spans="1:5" x14ac:dyDescent="0.2">
      <c r="A391" s="12">
        <v>716340</v>
      </c>
      <c r="B391" s="13" t="s">
        <v>64</v>
      </c>
      <c r="C391" s="14">
        <v>6.18</v>
      </c>
      <c r="D391" s="31" t="s">
        <v>1677</v>
      </c>
      <c r="E391" s="32"/>
    </row>
    <row r="392" spans="1:5" x14ac:dyDescent="0.2">
      <c r="A392" s="12">
        <v>716341</v>
      </c>
      <c r="B392" s="13" t="s">
        <v>65</v>
      </c>
      <c r="C392" s="14">
        <v>7.43</v>
      </c>
      <c r="D392" s="31" t="s">
        <v>1677</v>
      </c>
      <c r="E392" s="32"/>
    </row>
    <row r="393" spans="1:5" x14ac:dyDescent="0.2">
      <c r="A393" s="12">
        <v>716342</v>
      </c>
      <c r="B393" s="13" t="s">
        <v>66</v>
      </c>
      <c r="C393" s="14">
        <v>7.11</v>
      </c>
      <c r="D393" s="31" t="s">
        <v>1677</v>
      </c>
      <c r="E393" s="32"/>
    </row>
    <row r="394" spans="1:5" x14ac:dyDescent="0.2">
      <c r="A394" s="12">
        <v>716343</v>
      </c>
      <c r="B394" s="13" t="s">
        <v>67</v>
      </c>
      <c r="C394" s="14">
        <v>8.44</v>
      </c>
      <c r="D394" s="31" t="s">
        <v>1677</v>
      </c>
      <c r="E394" s="32"/>
    </row>
    <row r="395" spans="1:5" x14ac:dyDescent="0.2">
      <c r="A395" s="12">
        <v>716344</v>
      </c>
      <c r="B395" s="13" t="s">
        <v>68</v>
      </c>
      <c r="C395" s="14">
        <v>10.17</v>
      </c>
      <c r="D395" s="31" t="s">
        <v>1677</v>
      </c>
      <c r="E395" s="32"/>
    </row>
    <row r="396" spans="1:5" x14ac:dyDescent="0.2">
      <c r="A396" s="12">
        <v>717501</v>
      </c>
      <c r="B396" s="13" t="s">
        <v>53</v>
      </c>
      <c r="C396" s="14">
        <v>4.46</v>
      </c>
      <c r="D396" s="31">
        <f>VLOOKUP(A396,'[1]01-04-2018'!$A$3:$D$1441,4,0)</f>
        <v>4.25</v>
      </c>
      <c r="E396" s="32">
        <f t="shared" ref="E396:E411" si="19">(C396/D396)-1</f>
        <v>4.9411764705882266E-2</v>
      </c>
    </row>
    <row r="397" spans="1:5" x14ac:dyDescent="0.2">
      <c r="A397" s="12">
        <v>717601</v>
      </c>
      <c r="B397" s="13" t="s">
        <v>166</v>
      </c>
      <c r="C397" s="14">
        <v>8.0299999999999994</v>
      </c>
      <c r="D397" s="31">
        <f>VLOOKUP(A397,'[1]01-04-2018'!$A$3:$D$1441,4,0)</f>
        <v>7.65</v>
      </c>
      <c r="E397" s="32">
        <f t="shared" si="19"/>
        <v>4.9673202614378908E-2</v>
      </c>
    </row>
    <row r="398" spans="1:5" x14ac:dyDescent="0.2">
      <c r="A398" s="12">
        <v>717602</v>
      </c>
      <c r="B398" s="13" t="s">
        <v>129</v>
      </c>
      <c r="C398" s="14">
        <v>7.97</v>
      </c>
      <c r="D398" s="31">
        <f>VLOOKUP(A398,'[1]01-04-2018'!$A$3:$D$1441,4,0)</f>
        <v>7.59</v>
      </c>
      <c r="E398" s="32">
        <f t="shared" si="19"/>
        <v>5.0065876152832756E-2</v>
      </c>
    </row>
    <row r="399" spans="1:5" x14ac:dyDescent="0.2">
      <c r="A399" s="12">
        <v>717603</v>
      </c>
      <c r="B399" s="13" t="s">
        <v>167</v>
      </c>
      <c r="C399" s="14">
        <v>9.24</v>
      </c>
      <c r="D399" s="31">
        <f>VLOOKUP(A399,'[1]01-04-2018'!$A$3:$D$1441,4,0)</f>
        <v>8.8000000000000007</v>
      </c>
      <c r="E399" s="32">
        <f t="shared" si="19"/>
        <v>5.0000000000000044E-2</v>
      </c>
    </row>
    <row r="400" spans="1:5" x14ac:dyDescent="0.2">
      <c r="A400" s="12">
        <v>717604</v>
      </c>
      <c r="B400" s="13" t="s">
        <v>170</v>
      </c>
      <c r="C400" s="14">
        <v>13.44</v>
      </c>
      <c r="D400" s="31">
        <f>VLOOKUP(A400,'[1]01-04-2018'!$A$3:$D$1441,4,0)</f>
        <v>12.8</v>
      </c>
      <c r="E400" s="32">
        <f t="shared" si="19"/>
        <v>4.9999999999999822E-2</v>
      </c>
    </row>
    <row r="401" spans="1:5" x14ac:dyDescent="0.2">
      <c r="A401" s="12">
        <v>717605</v>
      </c>
      <c r="B401" s="13" t="s">
        <v>202</v>
      </c>
      <c r="C401" s="14">
        <v>17.399999999999999</v>
      </c>
      <c r="D401" s="31">
        <f>VLOOKUP(A401,'[1]01-04-2018'!$A$3:$D$1441,4,0)</f>
        <v>16.57</v>
      </c>
      <c r="E401" s="32">
        <f t="shared" si="19"/>
        <v>5.0090525045262346E-2</v>
      </c>
    </row>
    <row r="402" spans="1:5" x14ac:dyDescent="0.2">
      <c r="A402" s="12">
        <v>717606</v>
      </c>
      <c r="B402" s="13" t="s">
        <v>231</v>
      </c>
      <c r="C402" s="14">
        <v>20.63</v>
      </c>
      <c r="D402" s="31">
        <f>VLOOKUP(A402,'[1]01-04-2018'!$A$3:$D$1441,4,0)</f>
        <v>19.649999999999999</v>
      </c>
      <c r="E402" s="32">
        <f t="shared" si="19"/>
        <v>4.9872773536895787E-2</v>
      </c>
    </row>
    <row r="403" spans="1:5" x14ac:dyDescent="0.2">
      <c r="A403" s="12">
        <v>717607</v>
      </c>
      <c r="B403" s="13" t="s">
        <v>257</v>
      </c>
      <c r="C403" s="14">
        <v>30.24</v>
      </c>
      <c r="D403" s="31">
        <f>VLOOKUP(A403,'[1]01-04-2018'!$A$3:$D$1441,4,0)</f>
        <v>28.8</v>
      </c>
      <c r="E403" s="32">
        <f t="shared" si="19"/>
        <v>4.9999999999999822E-2</v>
      </c>
    </row>
    <row r="404" spans="1:5" x14ac:dyDescent="0.2">
      <c r="A404" s="12">
        <v>717608</v>
      </c>
      <c r="B404" s="13" t="s">
        <v>258</v>
      </c>
      <c r="C404" s="14">
        <v>28.55</v>
      </c>
      <c r="D404" s="31">
        <f>VLOOKUP(A404,'[1]01-04-2018'!$A$3:$D$1441,4,0)</f>
        <v>27.19</v>
      </c>
      <c r="E404" s="32">
        <f t="shared" si="19"/>
        <v>5.0018389113644757E-2</v>
      </c>
    </row>
    <row r="405" spans="1:5" x14ac:dyDescent="0.2">
      <c r="A405" s="12">
        <v>718005</v>
      </c>
      <c r="B405" s="13" t="s">
        <v>514</v>
      </c>
      <c r="C405" s="14">
        <v>2.89</v>
      </c>
      <c r="D405" s="31">
        <f>VLOOKUP(A405,'[1]01-04-2018'!$A$3:$D$1441,4,0)</f>
        <v>2.75</v>
      </c>
      <c r="E405" s="32">
        <f t="shared" si="19"/>
        <v>5.0909090909091015E-2</v>
      </c>
    </row>
    <row r="406" spans="1:5" x14ac:dyDescent="0.2">
      <c r="A406" s="12">
        <v>718017</v>
      </c>
      <c r="B406" s="13" t="s">
        <v>474</v>
      </c>
      <c r="C406" s="14">
        <v>2.09</v>
      </c>
      <c r="D406" s="31">
        <f>VLOOKUP(A406,'[1]01-04-2018'!$A$3:$D$1441,4,0)</f>
        <v>1.99</v>
      </c>
      <c r="E406" s="32">
        <f t="shared" si="19"/>
        <v>5.0251256281407031E-2</v>
      </c>
    </row>
    <row r="407" spans="1:5" x14ac:dyDescent="0.2">
      <c r="A407" s="12">
        <v>718019</v>
      </c>
      <c r="B407" s="13" t="s">
        <v>491</v>
      </c>
      <c r="C407" s="14">
        <v>1.17</v>
      </c>
      <c r="D407" s="31">
        <f>VLOOKUP(A407,'[1]01-04-2018'!$A$3:$D$1441,4,0)</f>
        <v>1.1100000000000001</v>
      </c>
      <c r="E407" s="32">
        <f t="shared" si="19"/>
        <v>5.4054054054053946E-2</v>
      </c>
    </row>
    <row r="408" spans="1:5" x14ac:dyDescent="0.2">
      <c r="A408" s="12">
        <v>718020</v>
      </c>
      <c r="B408" s="13" t="s">
        <v>475</v>
      </c>
      <c r="C408" s="14">
        <v>3.03</v>
      </c>
      <c r="D408" s="31">
        <f>VLOOKUP(A408,'[1]01-04-2018'!$A$3:$D$1441,4,0)</f>
        <v>2.89</v>
      </c>
      <c r="E408" s="32">
        <f t="shared" si="19"/>
        <v>4.8442906574394318E-2</v>
      </c>
    </row>
    <row r="409" spans="1:5" x14ac:dyDescent="0.2">
      <c r="A409" s="12">
        <v>718022</v>
      </c>
      <c r="B409" s="13" t="s">
        <v>476</v>
      </c>
      <c r="C409" s="14">
        <v>3.14</v>
      </c>
      <c r="D409" s="31">
        <f>VLOOKUP(A409,'[1]01-04-2018'!$A$3:$D$1441,4,0)</f>
        <v>2.99</v>
      </c>
      <c r="E409" s="32">
        <f t="shared" si="19"/>
        <v>5.0167224080267525E-2</v>
      </c>
    </row>
    <row r="410" spans="1:5" x14ac:dyDescent="0.2">
      <c r="A410" s="12">
        <v>718024</v>
      </c>
      <c r="B410" s="13" t="s">
        <v>478</v>
      </c>
      <c r="C410" s="14">
        <v>3.35</v>
      </c>
      <c r="D410" s="31">
        <f>VLOOKUP(A410,'[1]01-04-2018'!$A$3:$D$1441,4,0)</f>
        <v>3.19</v>
      </c>
      <c r="E410" s="32">
        <f t="shared" si="19"/>
        <v>5.0156739811912265E-2</v>
      </c>
    </row>
    <row r="411" spans="1:5" x14ac:dyDescent="0.2">
      <c r="A411" s="12">
        <v>718026</v>
      </c>
      <c r="B411" s="13" t="s">
        <v>473</v>
      </c>
      <c r="C411" s="14">
        <v>1.26</v>
      </c>
      <c r="D411" s="31">
        <f>VLOOKUP(A411,'[1]01-04-2018'!$A$3:$D$1441,4,0)</f>
        <v>1.2</v>
      </c>
      <c r="E411" s="32">
        <f t="shared" si="19"/>
        <v>5.0000000000000044E-2</v>
      </c>
    </row>
    <row r="412" spans="1:5" x14ac:dyDescent="0.2">
      <c r="A412" s="12">
        <v>718030</v>
      </c>
      <c r="B412" s="13" t="s">
        <v>481</v>
      </c>
      <c r="C412" s="14">
        <v>16.12</v>
      </c>
      <c r="D412" s="31" t="s">
        <v>1677</v>
      </c>
      <c r="E412" s="32"/>
    </row>
    <row r="413" spans="1:5" x14ac:dyDescent="0.2">
      <c r="A413" s="12">
        <v>718501</v>
      </c>
      <c r="B413" s="13" t="s">
        <v>267</v>
      </c>
      <c r="C413" s="14">
        <v>28.09</v>
      </c>
      <c r="D413" s="31">
        <f>VLOOKUP(A413,'[1]01-04-2018'!$A$3:$D$1441,4,0)</f>
        <v>26.75</v>
      </c>
      <c r="E413" s="32">
        <f t="shared" ref="E413:E443" si="20">(C413/D413)-1</f>
        <v>5.0093457943925168E-2</v>
      </c>
    </row>
    <row r="414" spans="1:5" x14ac:dyDescent="0.2">
      <c r="A414" s="12">
        <v>718502</v>
      </c>
      <c r="B414" s="13" t="s">
        <v>268</v>
      </c>
      <c r="C414" s="14">
        <v>29.7</v>
      </c>
      <c r="D414" s="31">
        <f>VLOOKUP(A414,'[1]01-04-2018'!$A$3:$D$1441,4,0)</f>
        <v>28.29</v>
      </c>
      <c r="E414" s="32">
        <f t="shared" si="20"/>
        <v>4.9840933191940717E-2</v>
      </c>
    </row>
    <row r="415" spans="1:5" x14ac:dyDescent="0.2">
      <c r="A415" s="12">
        <v>718503</v>
      </c>
      <c r="B415" s="13" t="s">
        <v>269</v>
      </c>
      <c r="C415" s="14">
        <v>30.25</v>
      </c>
      <c r="D415" s="31">
        <f>VLOOKUP(A415,'[1]01-04-2018'!$A$3:$D$1441,4,0)</f>
        <v>28.81</v>
      </c>
      <c r="E415" s="32">
        <f t="shared" si="20"/>
        <v>4.9982644914960073E-2</v>
      </c>
    </row>
    <row r="416" spans="1:5" x14ac:dyDescent="0.2">
      <c r="A416" s="12">
        <v>720005</v>
      </c>
      <c r="B416" s="13" t="s">
        <v>415</v>
      </c>
      <c r="C416" s="14">
        <v>42</v>
      </c>
      <c r="D416" s="31">
        <f>VLOOKUP(A416,'[1]01-04-2018'!$A$3:$D$1441,4,0)</f>
        <v>40</v>
      </c>
      <c r="E416" s="32">
        <f t="shared" si="20"/>
        <v>5.0000000000000044E-2</v>
      </c>
    </row>
    <row r="417" spans="1:5" x14ac:dyDescent="0.2">
      <c r="A417" s="12">
        <v>720040</v>
      </c>
      <c r="B417" s="13" t="s">
        <v>396</v>
      </c>
      <c r="C417" s="14">
        <v>1.58</v>
      </c>
      <c r="D417" s="31">
        <f>VLOOKUP(A417,'[1]01-04-2018'!$A$3:$D$1441,4,0)</f>
        <v>1.5</v>
      </c>
      <c r="E417" s="32">
        <f t="shared" si="20"/>
        <v>5.3333333333333455E-2</v>
      </c>
    </row>
    <row r="418" spans="1:5" x14ac:dyDescent="0.2">
      <c r="A418" s="12">
        <v>720041</v>
      </c>
      <c r="B418" s="13" t="s">
        <v>427</v>
      </c>
      <c r="C418" s="14">
        <v>94.5</v>
      </c>
      <c r="D418" s="31">
        <f>VLOOKUP(A418,'[1]01-04-2018'!$A$3:$D$1441,4,0)</f>
        <v>90</v>
      </c>
      <c r="E418" s="32">
        <f t="shared" si="20"/>
        <v>5.0000000000000044E-2</v>
      </c>
    </row>
    <row r="419" spans="1:5" x14ac:dyDescent="0.2">
      <c r="A419" s="12">
        <v>720042</v>
      </c>
      <c r="B419" s="13" t="s">
        <v>428</v>
      </c>
      <c r="C419" s="14">
        <v>73.5</v>
      </c>
      <c r="D419" s="31">
        <f>VLOOKUP(A419,'[1]01-04-2018'!$A$3:$D$1441,4,0)</f>
        <v>70</v>
      </c>
      <c r="E419" s="32">
        <f t="shared" si="20"/>
        <v>5.0000000000000044E-2</v>
      </c>
    </row>
    <row r="420" spans="1:5" x14ac:dyDescent="0.2">
      <c r="A420" s="12">
        <v>720043</v>
      </c>
      <c r="B420" s="13" t="s">
        <v>429</v>
      </c>
      <c r="C420" s="14">
        <v>73.5</v>
      </c>
      <c r="D420" s="31">
        <f>VLOOKUP(A420,'[1]01-04-2018'!$A$3:$D$1441,4,0)</f>
        <v>70</v>
      </c>
      <c r="E420" s="32">
        <f t="shared" si="20"/>
        <v>5.0000000000000044E-2</v>
      </c>
    </row>
    <row r="421" spans="1:5" x14ac:dyDescent="0.2">
      <c r="A421" s="12">
        <v>720045</v>
      </c>
      <c r="B421" s="13" t="s">
        <v>430</v>
      </c>
      <c r="C421" s="14">
        <v>73.5</v>
      </c>
      <c r="D421" s="31">
        <f>VLOOKUP(A421,'[1]01-04-2018'!$A$3:$D$1441,4,0)</f>
        <v>70</v>
      </c>
      <c r="E421" s="32">
        <f t="shared" si="20"/>
        <v>5.0000000000000044E-2</v>
      </c>
    </row>
    <row r="422" spans="1:5" x14ac:dyDescent="0.2">
      <c r="A422" s="12">
        <v>720046</v>
      </c>
      <c r="B422" s="13" t="s">
        <v>431</v>
      </c>
      <c r="C422" s="14">
        <v>73.5</v>
      </c>
      <c r="D422" s="31">
        <f>VLOOKUP(A422,'[1]01-04-2018'!$A$3:$D$1441,4,0)</f>
        <v>70</v>
      </c>
      <c r="E422" s="32">
        <f t="shared" si="20"/>
        <v>5.0000000000000044E-2</v>
      </c>
    </row>
    <row r="423" spans="1:5" x14ac:dyDescent="0.2">
      <c r="A423" s="12">
        <v>720048</v>
      </c>
      <c r="B423" s="13" t="s">
        <v>413</v>
      </c>
      <c r="C423" s="14">
        <v>22.58</v>
      </c>
      <c r="D423" s="31">
        <f>VLOOKUP(A423,'[1]01-04-2018'!$A$3:$D$1441,4,0)</f>
        <v>21.5</v>
      </c>
      <c r="E423" s="32">
        <f t="shared" si="20"/>
        <v>5.0232558139534866E-2</v>
      </c>
    </row>
    <row r="424" spans="1:5" x14ac:dyDescent="0.2">
      <c r="A424" s="12">
        <v>720050</v>
      </c>
      <c r="B424" s="13" t="s">
        <v>457</v>
      </c>
      <c r="C424" s="14">
        <v>735</v>
      </c>
      <c r="D424" s="31">
        <f>VLOOKUP(A424,'[1]01-04-2018'!$A$3:$D$1441,4,0)</f>
        <v>700</v>
      </c>
      <c r="E424" s="32">
        <f t="shared" si="20"/>
        <v>5.0000000000000044E-2</v>
      </c>
    </row>
    <row r="425" spans="1:5" x14ac:dyDescent="0.2">
      <c r="A425" s="12">
        <v>720056</v>
      </c>
      <c r="B425" s="13" t="s">
        <v>458</v>
      </c>
      <c r="C425" s="14">
        <v>472.5</v>
      </c>
      <c r="D425" s="31">
        <f>VLOOKUP(A425,'[1]01-04-2018'!$A$3:$D$1441,4,0)</f>
        <v>450</v>
      </c>
      <c r="E425" s="32">
        <f t="shared" si="20"/>
        <v>5.0000000000000044E-2</v>
      </c>
    </row>
    <row r="426" spans="1:5" x14ac:dyDescent="0.2">
      <c r="A426" s="12">
        <v>720060</v>
      </c>
      <c r="B426" s="13" t="s">
        <v>400</v>
      </c>
      <c r="C426" s="14">
        <v>3.15</v>
      </c>
      <c r="D426" s="31">
        <f>VLOOKUP(A426,'[1]01-04-2018'!$A$3:$D$1441,4,0)</f>
        <v>3</v>
      </c>
      <c r="E426" s="32">
        <f t="shared" si="20"/>
        <v>5.0000000000000044E-2</v>
      </c>
    </row>
    <row r="427" spans="1:5" x14ac:dyDescent="0.2">
      <c r="A427" s="12">
        <v>720061</v>
      </c>
      <c r="B427" s="13" t="s">
        <v>419</v>
      </c>
      <c r="C427" s="14">
        <v>73.5</v>
      </c>
      <c r="D427" s="31">
        <f>VLOOKUP(A427,'[1]01-04-2018'!$A$3:$D$1441,4,0)</f>
        <v>70</v>
      </c>
      <c r="E427" s="32">
        <f t="shared" si="20"/>
        <v>5.0000000000000044E-2</v>
      </c>
    </row>
    <row r="428" spans="1:5" x14ac:dyDescent="0.2">
      <c r="A428" s="12">
        <v>720062</v>
      </c>
      <c r="B428" s="13" t="s">
        <v>420</v>
      </c>
      <c r="C428" s="14">
        <v>78.75</v>
      </c>
      <c r="D428" s="31">
        <f>VLOOKUP(A428,'[1]01-04-2018'!$A$3:$D$1441,4,0)</f>
        <v>75</v>
      </c>
      <c r="E428" s="32">
        <f t="shared" si="20"/>
        <v>5.0000000000000044E-2</v>
      </c>
    </row>
    <row r="429" spans="1:5" x14ac:dyDescent="0.2">
      <c r="A429" s="12">
        <v>720063</v>
      </c>
      <c r="B429" s="13" t="s">
        <v>421</v>
      </c>
      <c r="C429" s="14">
        <v>78.75</v>
      </c>
      <c r="D429" s="31">
        <f>VLOOKUP(A429,'[1]01-04-2018'!$A$3:$D$1441,4,0)</f>
        <v>75</v>
      </c>
      <c r="E429" s="32">
        <f t="shared" si="20"/>
        <v>5.0000000000000044E-2</v>
      </c>
    </row>
    <row r="430" spans="1:5" x14ac:dyDescent="0.2">
      <c r="A430" s="12">
        <v>720064</v>
      </c>
      <c r="B430" s="13" t="s">
        <v>407</v>
      </c>
      <c r="C430" s="14">
        <v>13.02</v>
      </c>
      <c r="D430" s="31">
        <f>VLOOKUP(A430,'[1]01-04-2018'!$A$3:$D$1441,4,0)</f>
        <v>12.4</v>
      </c>
      <c r="E430" s="32">
        <f t="shared" si="20"/>
        <v>5.0000000000000044E-2</v>
      </c>
    </row>
    <row r="431" spans="1:5" x14ac:dyDescent="0.2">
      <c r="A431" s="12">
        <v>720066</v>
      </c>
      <c r="B431" s="13" t="s">
        <v>410</v>
      </c>
      <c r="C431" s="14">
        <v>13.65</v>
      </c>
      <c r="D431" s="31">
        <f>VLOOKUP(A431,'[1]01-04-2018'!$A$3:$D$1441,4,0)</f>
        <v>13</v>
      </c>
      <c r="E431" s="32">
        <f t="shared" si="20"/>
        <v>5.0000000000000044E-2</v>
      </c>
    </row>
    <row r="432" spans="1:5" x14ac:dyDescent="0.2">
      <c r="A432" s="12">
        <v>720067</v>
      </c>
      <c r="B432" s="13" t="s">
        <v>397</v>
      </c>
      <c r="C432" s="14">
        <v>1.05</v>
      </c>
      <c r="D432" s="31">
        <f>VLOOKUP(A432,'[1]01-04-2018'!$A$3:$D$1441,4,0)</f>
        <v>1</v>
      </c>
      <c r="E432" s="32">
        <f t="shared" si="20"/>
        <v>5.0000000000000044E-2</v>
      </c>
    </row>
    <row r="433" spans="1:5" x14ac:dyDescent="0.2">
      <c r="A433" s="12">
        <v>720069</v>
      </c>
      <c r="B433" s="13" t="s">
        <v>398</v>
      </c>
      <c r="C433" s="14">
        <v>1.68</v>
      </c>
      <c r="D433" s="31">
        <f>VLOOKUP(A433,'[1]01-04-2018'!$A$3:$D$1441,4,0)</f>
        <v>1.6</v>
      </c>
      <c r="E433" s="32">
        <f t="shared" si="20"/>
        <v>4.9999999999999822E-2</v>
      </c>
    </row>
    <row r="434" spans="1:5" x14ac:dyDescent="0.2">
      <c r="A434" s="12">
        <v>720072</v>
      </c>
      <c r="B434" s="13" t="s">
        <v>414</v>
      </c>
      <c r="C434" s="14">
        <v>30.45</v>
      </c>
      <c r="D434" s="31">
        <f>VLOOKUP(A434,'[1]01-04-2018'!$A$3:$D$1441,4,0)</f>
        <v>29</v>
      </c>
      <c r="E434" s="32">
        <f t="shared" si="20"/>
        <v>5.0000000000000044E-2</v>
      </c>
    </row>
    <row r="435" spans="1:5" x14ac:dyDescent="0.2">
      <c r="A435" s="12">
        <v>720079</v>
      </c>
      <c r="B435" s="13" t="s">
        <v>422</v>
      </c>
      <c r="C435" s="14">
        <v>73.5</v>
      </c>
      <c r="D435" s="31">
        <f>VLOOKUP(A435,'[1]01-04-2018'!$A$3:$D$1441,4,0)</f>
        <v>70</v>
      </c>
      <c r="E435" s="32">
        <f t="shared" si="20"/>
        <v>5.0000000000000044E-2</v>
      </c>
    </row>
    <row r="436" spans="1:5" x14ac:dyDescent="0.2">
      <c r="A436" s="12">
        <v>720090</v>
      </c>
      <c r="B436" s="13" t="s">
        <v>416</v>
      </c>
      <c r="C436" s="14">
        <v>60.23</v>
      </c>
      <c r="D436" s="31">
        <f>VLOOKUP(A436,'[1]01-04-2018'!$A$3:$D$1441,4,0)</f>
        <v>57.36</v>
      </c>
      <c r="E436" s="32">
        <f t="shared" si="20"/>
        <v>5.0034867503486735E-2</v>
      </c>
    </row>
    <row r="437" spans="1:5" x14ac:dyDescent="0.2">
      <c r="A437" s="12">
        <v>720091</v>
      </c>
      <c r="B437" s="13" t="s">
        <v>399</v>
      </c>
      <c r="C437" s="14">
        <v>1.58</v>
      </c>
      <c r="D437" s="31">
        <f>VLOOKUP(A437,'[1]01-04-2018'!$A$3:$D$1441,4,0)</f>
        <v>1.5</v>
      </c>
      <c r="E437" s="32">
        <f t="shared" si="20"/>
        <v>5.3333333333333455E-2</v>
      </c>
    </row>
    <row r="438" spans="1:5" x14ac:dyDescent="0.2">
      <c r="A438" s="12">
        <v>720093</v>
      </c>
      <c r="B438" s="13" t="s">
        <v>425</v>
      </c>
      <c r="C438" s="14">
        <v>101.85</v>
      </c>
      <c r="D438" s="31">
        <f>VLOOKUP(A438,'[1]01-04-2018'!$A$3:$D$1441,4,0)</f>
        <v>97</v>
      </c>
      <c r="E438" s="32">
        <f t="shared" si="20"/>
        <v>5.0000000000000044E-2</v>
      </c>
    </row>
    <row r="439" spans="1:5" x14ac:dyDescent="0.2">
      <c r="A439" s="12">
        <v>720095</v>
      </c>
      <c r="B439" s="13" t="s">
        <v>426</v>
      </c>
      <c r="C439" s="14">
        <v>36.75</v>
      </c>
      <c r="D439" s="31">
        <f>VLOOKUP(A439,'[1]01-04-2018'!$A$3:$D$1441,4,0)</f>
        <v>35</v>
      </c>
      <c r="E439" s="32">
        <f t="shared" si="20"/>
        <v>5.0000000000000044E-2</v>
      </c>
    </row>
    <row r="440" spans="1:5" x14ac:dyDescent="0.2">
      <c r="A440" s="12">
        <v>720096</v>
      </c>
      <c r="B440" s="13" t="s">
        <v>403</v>
      </c>
      <c r="C440" s="14">
        <v>6.3</v>
      </c>
      <c r="D440" s="31">
        <f>VLOOKUP(A440,'[1]01-04-2018'!$A$3:$D$1441,4,0)</f>
        <v>6</v>
      </c>
      <c r="E440" s="32">
        <f t="shared" si="20"/>
        <v>5.0000000000000044E-2</v>
      </c>
    </row>
    <row r="441" spans="1:5" x14ac:dyDescent="0.2">
      <c r="A441" s="12">
        <v>720097</v>
      </c>
      <c r="B441" s="13" t="s">
        <v>411</v>
      </c>
      <c r="C441" s="14">
        <v>15.75</v>
      </c>
      <c r="D441" s="31">
        <f>VLOOKUP(A441,'[1]01-04-2018'!$A$3:$D$1441,4,0)</f>
        <v>15</v>
      </c>
      <c r="E441" s="32">
        <f t="shared" si="20"/>
        <v>5.0000000000000044E-2</v>
      </c>
    </row>
    <row r="442" spans="1:5" x14ac:dyDescent="0.2">
      <c r="A442" s="12">
        <v>720102</v>
      </c>
      <c r="B442" s="13" t="s">
        <v>409</v>
      </c>
      <c r="C442" s="14">
        <v>9.4499999999999993</v>
      </c>
      <c r="D442" s="31">
        <f>VLOOKUP(A442,'[1]01-04-2018'!$A$3:$D$1441,4,0)</f>
        <v>9</v>
      </c>
      <c r="E442" s="32">
        <f t="shared" si="20"/>
        <v>4.9999999999999822E-2</v>
      </c>
    </row>
    <row r="443" spans="1:5" x14ac:dyDescent="0.2">
      <c r="A443" s="12">
        <v>720110</v>
      </c>
      <c r="B443" s="13" t="s">
        <v>412</v>
      </c>
      <c r="C443" s="14">
        <v>22.05</v>
      </c>
      <c r="D443" s="31">
        <f>VLOOKUP(A443,'[1]01-04-2018'!$A$3:$D$1441,4,0)</f>
        <v>21</v>
      </c>
      <c r="E443" s="32">
        <f t="shared" si="20"/>
        <v>5.0000000000000044E-2</v>
      </c>
    </row>
    <row r="444" spans="1:5" x14ac:dyDescent="0.2">
      <c r="A444" s="12">
        <v>720115</v>
      </c>
      <c r="B444" s="13" t="s">
        <v>418</v>
      </c>
      <c r="C444" s="14">
        <v>37.799999999999997</v>
      </c>
      <c r="D444" s="31" t="s">
        <v>1677</v>
      </c>
      <c r="E444" s="32"/>
    </row>
    <row r="445" spans="1:5" x14ac:dyDescent="0.2">
      <c r="A445" s="12">
        <v>720128</v>
      </c>
      <c r="B445" s="13" t="s">
        <v>448</v>
      </c>
      <c r="C445" s="14">
        <v>531.29999999999995</v>
      </c>
      <c r="D445" s="31">
        <f>VLOOKUP(A445,'[1]01-04-2018'!$A$3:$D$1441,4,0)</f>
        <v>506</v>
      </c>
      <c r="E445" s="32">
        <f>(C445/D445)-1</f>
        <v>4.9999999999999822E-2</v>
      </c>
    </row>
    <row r="446" spans="1:5" x14ac:dyDescent="0.2">
      <c r="A446" s="12">
        <v>720150</v>
      </c>
      <c r="B446" s="13" t="s">
        <v>439</v>
      </c>
      <c r="C446" s="14">
        <v>104.95</v>
      </c>
      <c r="D446" s="31" t="s">
        <v>1677</v>
      </c>
      <c r="E446" s="32"/>
    </row>
    <row r="447" spans="1:5" x14ac:dyDescent="0.2">
      <c r="A447" s="12">
        <v>720153</v>
      </c>
      <c r="B447" s="13" t="s">
        <v>402</v>
      </c>
      <c r="C447" s="14">
        <v>4.7300000000000004</v>
      </c>
      <c r="D447" s="31">
        <f>VLOOKUP(A447,'[1]01-04-2018'!$A$3:$D$1441,4,0)</f>
        <v>4.5</v>
      </c>
      <c r="E447" s="32">
        <f t="shared" ref="E447:E461" si="21">(C447/D447)-1</f>
        <v>5.1111111111111107E-2</v>
      </c>
    </row>
    <row r="448" spans="1:5" x14ac:dyDescent="0.2">
      <c r="A448" s="12">
        <v>720156</v>
      </c>
      <c r="B448" s="13" t="s">
        <v>433</v>
      </c>
      <c r="C448" s="14">
        <v>126</v>
      </c>
      <c r="D448" s="31">
        <f>VLOOKUP(A448,'[1]01-04-2018'!$A$3:$D$1441,4,0)</f>
        <v>120</v>
      </c>
      <c r="E448" s="32">
        <f t="shared" si="21"/>
        <v>5.0000000000000044E-2</v>
      </c>
    </row>
    <row r="449" spans="1:5" x14ac:dyDescent="0.2">
      <c r="A449" s="12">
        <v>720157</v>
      </c>
      <c r="B449" s="13" t="s">
        <v>432</v>
      </c>
      <c r="C449" s="14">
        <v>122.85</v>
      </c>
      <c r="D449" s="31">
        <f>VLOOKUP(A449,'[1]01-04-2018'!$A$3:$D$1441,4,0)</f>
        <v>117</v>
      </c>
      <c r="E449" s="32">
        <f t="shared" si="21"/>
        <v>5.0000000000000044E-2</v>
      </c>
    </row>
    <row r="450" spans="1:5" x14ac:dyDescent="0.2">
      <c r="A450" s="12">
        <v>720158</v>
      </c>
      <c r="B450" s="13" t="s">
        <v>417</v>
      </c>
      <c r="C450" s="14">
        <v>43.05</v>
      </c>
      <c r="D450" s="31">
        <f>VLOOKUP(A450,'[1]01-04-2018'!$A$3:$D$1441,4,0)</f>
        <v>41</v>
      </c>
      <c r="E450" s="32">
        <f t="shared" si="21"/>
        <v>4.9999999999999822E-2</v>
      </c>
    </row>
    <row r="451" spans="1:5" x14ac:dyDescent="0.2">
      <c r="A451" s="12">
        <v>720160</v>
      </c>
      <c r="B451" s="13" t="s">
        <v>408</v>
      </c>
      <c r="C451" s="14">
        <v>13.13</v>
      </c>
      <c r="D451" s="31">
        <f>VLOOKUP(A451,'[1]01-04-2018'!$A$3:$D$1441,4,0)</f>
        <v>12.5</v>
      </c>
      <c r="E451" s="32">
        <f t="shared" si="21"/>
        <v>5.04E-2</v>
      </c>
    </row>
    <row r="452" spans="1:5" x14ac:dyDescent="0.2">
      <c r="A452" s="12">
        <v>720161</v>
      </c>
      <c r="B452" s="13" t="s">
        <v>406</v>
      </c>
      <c r="C452" s="14">
        <v>7.35</v>
      </c>
      <c r="D452" s="31">
        <f>VLOOKUP(A452,'[1]01-04-2018'!$A$3:$D$1441,4,0)</f>
        <v>7</v>
      </c>
      <c r="E452" s="32">
        <f t="shared" si="21"/>
        <v>5.0000000000000044E-2</v>
      </c>
    </row>
    <row r="453" spans="1:5" x14ac:dyDescent="0.2">
      <c r="A453" s="12">
        <v>720162</v>
      </c>
      <c r="B453" s="13" t="s">
        <v>394</v>
      </c>
      <c r="C453" s="14">
        <v>1.05</v>
      </c>
      <c r="D453" s="31">
        <f>VLOOKUP(A453,'[1]01-04-2018'!$A$3:$D$1441,4,0)</f>
        <v>1</v>
      </c>
      <c r="E453" s="32">
        <f t="shared" si="21"/>
        <v>5.0000000000000044E-2</v>
      </c>
    </row>
    <row r="454" spans="1:5" x14ac:dyDescent="0.2">
      <c r="A454" s="12">
        <v>720165</v>
      </c>
      <c r="B454" s="13" t="s">
        <v>395</v>
      </c>
      <c r="C454" s="14">
        <v>1.05</v>
      </c>
      <c r="D454" s="31">
        <f>VLOOKUP(A454,'[1]01-04-2018'!$A$3:$D$1441,4,0)</f>
        <v>1</v>
      </c>
      <c r="E454" s="32">
        <f t="shared" si="21"/>
        <v>5.0000000000000044E-2</v>
      </c>
    </row>
    <row r="455" spans="1:5" x14ac:dyDescent="0.2">
      <c r="A455" s="12">
        <v>720166</v>
      </c>
      <c r="B455" s="13" t="s">
        <v>401</v>
      </c>
      <c r="C455" s="14">
        <v>4.2</v>
      </c>
      <c r="D455" s="31">
        <f>VLOOKUP(A455,'[1]01-04-2018'!$A$3:$D$1441,4,0)</f>
        <v>4</v>
      </c>
      <c r="E455" s="32">
        <f t="shared" si="21"/>
        <v>5.0000000000000044E-2</v>
      </c>
    </row>
    <row r="456" spans="1:5" x14ac:dyDescent="0.2">
      <c r="A456" s="12">
        <v>720168</v>
      </c>
      <c r="B456" s="13" t="s">
        <v>404</v>
      </c>
      <c r="C456" s="14">
        <v>7.04</v>
      </c>
      <c r="D456" s="31">
        <f>VLOOKUP(A456,'[1]01-04-2018'!$A$3:$D$1441,4,0)</f>
        <v>6.7</v>
      </c>
      <c r="E456" s="32">
        <f t="shared" si="21"/>
        <v>5.0746268656716387E-2</v>
      </c>
    </row>
    <row r="457" spans="1:5" x14ac:dyDescent="0.2">
      <c r="A457" s="12">
        <v>720169</v>
      </c>
      <c r="B457" s="13" t="s">
        <v>405</v>
      </c>
      <c r="C457" s="14">
        <v>7.04</v>
      </c>
      <c r="D457" s="31">
        <f>VLOOKUP(A457,'[1]01-04-2018'!$A$3:$D$1441,4,0)</f>
        <v>6.7</v>
      </c>
      <c r="E457" s="32">
        <f t="shared" si="21"/>
        <v>5.0746268656716387E-2</v>
      </c>
    </row>
    <row r="458" spans="1:5" x14ac:dyDescent="0.2">
      <c r="A458" s="12">
        <v>720170</v>
      </c>
      <c r="B458" s="13" t="s">
        <v>463</v>
      </c>
      <c r="C458" s="14">
        <v>4095</v>
      </c>
      <c r="D458" s="31">
        <f>VLOOKUP(A458,'[1]01-04-2018'!$A$3:$D$1441,4,0)</f>
        <v>3900</v>
      </c>
      <c r="E458" s="32">
        <f t="shared" si="21"/>
        <v>5.0000000000000044E-2</v>
      </c>
    </row>
    <row r="459" spans="1:5" x14ac:dyDescent="0.2">
      <c r="A459" s="12">
        <v>720172</v>
      </c>
      <c r="B459" s="13" t="s">
        <v>460</v>
      </c>
      <c r="C459" s="14">
        <v>2992.5</v>
      </c>
      <c r="D459" s="31">
        <f>VLOOKUP(A459,'[1]01-04-2018'!$A$3:$D$1441,4,0)</f>
        <v>2850</v>
      </c>
      <c r="E459" s="32">
        <f t="shared" si="21"/>
        <v>5.0000000000000044E-2</v>
      </c>
    </row>
    <row r="460" spans="1:5" x14ac:dyDescent="0.2">
      <c r="A460" s="12">
        <v>720173</v>
      </c>
      <c r="B460" s="13" t="s">
        <v>462</v>
      </c>
      <c r="C460" s="14">
        <v>3622.5</v>
      </c>
      <c r="D460" s="31">
        <f>VLOOKUP(A460,'[1]01-04-2018'!$A$3:$D$1441,4,0)</f>
        <v>3450</v>
      </c>
      <c r="E460" s="32">
        <f t="shared" si="21"/>
        <v>5.0000000000000044E-2</v>
      </c>
    </row>
    <row r="461" spans="1:5" x14ac:dyDescent="0.2">
      <c r="A461" s="12">
        <v>720174</v>
      </c>
      <c r="B461" s="13" t="s">
        <v>464</v>
      </c>
      <c r="C461" s="14">
        <v>6298.95</v>
      </c>
      <c r="D461" s="31">
        <f>VLOOKUP(A461,'[1]01-04-2018'!$A$3:$D$1441,4,0)</f>
        <v>5999</v>
      </c>
      <c r="E461" s="32">
        <f t="shared" si="21"/>
        <v>5.0000000000000044E-2</v>
      </c>
    </row>
    <row r="462" spans="1:5" x14ac:dyDescent="0.2">
      <c r="A462" s="12">
        <v>720175</v>
      </c>
      <c r="B462" s="13" t="s">
        <v>442</v>
      </c>
      <c r="C462" s="14">
        <v>330.75</v>
      </c>
      <c r="D462" s="31" t="s">
        <v>1677</v>
      </c>
      <c r="E462" s="32"/>
    </row>
    <row r="463" spans="1:5" x14ac:dyDescent="0.2">
      <c r="A463" s="12">
        <v>720176</v>
      </c>
      <c r="B463" s="13" t="s">
        <v>468</v>
      </c>
      <c r="C463" s="14">
        <v>651</v>
      </c>
      <c r="D463" s="31" t="s">
        <v>1677</v>
      </c>
      <c r="E463" s="32"/>
    </row>
    <row r="464" spans="1:5" x14ac:dyDescent="0.2">
      <c r="A464" s="12">
        <v>720178</v>
      </c>
      <c r="B464" s="13" t="s">
        <v>471</v>
      </c>
      <c r="C464" s="14">
        <v>399</v>
      </c>
      <c r="D464" s="31" t="s">
        <v>1677</v>
      </c>
      <c r="E464" s="32"/>
    </row>
    <row r="465" spans="1:5" x14ac:dyDescent="0.2">
      <c r="A465" s="12">
        <v>720179</v>
      </c>
      <c r="B465" s="13" t="s">
        <v>434</v>
      </c>
      <c r="C465" s="14">
        <v>346.5</v>
      </c>
      <c r="D465" s="31" t="s">
        <v>1677</v>
      </c>
      <c r="E465" s="32"/>
    </row>
    <row r="466" spans="1:5" x14ac:dyDescent="0.2">
      <c r="A466" s="12">
        <v>720184</v>
      </c>
      <c r="B466" s="13" t="s">
        <v>470</v>
      </c>
      <c r="C466" s="14">
        <v>220.5</v>
      </c>
      <c r="D466" s="31" t="s">
        <v>1677</v>
      </c>
      <c r="E466" s="32"/>
    </row>
    <row r="467" spans="1:5" x14ac:dyDescent="0.2">
      <c r="A467" s="12">
        <v>720193</v>
      </c>
      <c r="B467" s="13" t="s">
        <v>451</v>
      </c>
      <c r="C467" s="14">
        <v>628.95000000000005</v>
      </c>
      <c r="D467" s="31">
        <f>VLOOKUP(A467,'[1]01-04-2018'!$A$3:$D$1441,4,0)</f>
        <v>599</v>
      </c>
      <c r="E467" s="32">
        <f t="shared" ref="E467:E469" si="22">(C467/D467)-1</f>
        <v>5.0000000000000044E-2</v>
      </c>
    </row>
    <row r="468" spans="1:5" x14ac:dyDescent="0.2">
      <c r="A468" s="12">
        <v>720194</v>
      </c>
      <c r="B468" s="13" t="s">
        <v>452</v>
      </c>
      <c r="C468" s="14">
        <v>628.95000000000005</v>
      </c>
      <c r="D468" s="31">
        <f>VLOOKUP(A468,'[1]01-04-2018'!$A$3:$D$1441,4,0)</f>
        <v>599</v>
      </c>
      <c r="E468" s="32">
        <f t="shared" si="22"/>
        <v>5.0000000000000044E-2</v>
      </c>
    </row>
    <row r="469" spans="1:5" x14ac:dyDescent="0.2">
      <c r="A469" s="12">
        <v>720196</v>
      </c>
      <c r="B469" s="13" t="s">
        <v>515</v>
      </c>
      <c r="C469" s="14">
        <v>6.98</v>
      </c>
      <c r="D469" s="31">
        <f>VLOOKUP(A469,'[1]01-04-2018'!$A$3:$D$1441,4,0)</f>
        <v>6.65</v>
      </c>
      <c r="E469" s="32">
        <f t="shared" si="22"/>
        <v>4.9624060150375904E-2</v>
      </c>
    </row>
    <row r="470" spans="1:5" x14ac:dyDescent="0.2">
      <c r="A470" s="12">
        <v>720199</v>
      </c>
      <c r="B470" s="13" t="s">
        <v>469</v>
      </c>
      <c r="C470" s="14">
        <v>766.5</v>
      </c>
      <c r="D470" s="31" t="s">
        <v>1677</v>
      </c>
      <c r="E470" s="32"/>
    </row>
    <row r="471" spans="1:5" x14ac:dyDescent="0.2">
      <c r="A471" s="12">
        <v>720202</v>
      </c>
      <c r="B471" s="13" t="s">
        <v>423</v>
      </c>
      <c r="C471" s="14">
        <v>89.25</v>
      </c>
      <c r="D471" s="31" t="s">
        <v>1677</v>
      </c>
      <c r="E471" s="32"/>
    </row>
    <row r="472" spans="1:5" x14ac:dyDescent="0.2">
      <c r="A472" s="12">
        <v>720203</v>
      </c>
      <c r="B472" s="13" t="s">
        <v>459</v>
      </c>
      <c r="C472" s="14">
        <v>1260</v>
      </c>
      <c r="D472" s="31">
        <f>VLOOKUP(A472,'[1]01-04-2018'!$A$3:$D$1441,4,0)</f>
        <v>1200</v>
      </c>
      <c r="E472" s="32">
        <f>(C472/D472)-1</f>
        <v>5.0000000000000044E-2</v>
      </c>
    </row>
    <row r="473" spans="1:5" x14ac:dyDescent="0.2">
      <c r="A473" s="12">
        <v>720204</v>
      </c>
      <c r="B473" s="13" t="s">
        <v>466</v>
      </c>
      <c r="C473" s="14">
        <v>1044.75</v>
      </c>
      <c r="D473" s="31" t="s">
        <v>1677</v>
      </c>
      <c r="E473" s="32"/>
    </row>
    <row r="474" spans="1:5" x14ac:dyDescent="0.2">
      <c r="A474" s="12">
        <v>720205</v>
      </c>
      <c r="B474" s="13" t="s">
        <v>438</v>
      </c>
      <c r="C474" s="14">
        <v>178.5</v>
      </c>
      <c r="D474" s="31" t="s">
        <v>1677</v>
      </c>
      <c r="E474" s="32"/>
    </row>
    <row r="475" spans="1:5" x14ac:dyDescent="0.2">
      <c r="A475" s="12">
        <v>720206</v>
      </c>
      <c r="B475" s="13" t="s">
        <v>437</v>
      </c>
      <c r="C475" s="14">
        <v>178.5</v>
      </c>
      <c r="D475" s="31" t="s">
        <v>1677</v>
      </c>
      <c r="E475" s="32"/>
    </row>
    <row r="476" spans="1:5" x14ac:dyDescent="0.2">
      <c r="A476" s="12">
        <v>720207</v>
      </c>
      <c r="B476" s="13" t="s">
        <v>444</v>
      </c>
      <c r="C476" s="14">
        <v>210</v>
      </c>
      <c r="D476" s="31" t="s">
        <v>1677</v>
      </c>
      <c r="E476" s="32"/>
    </row>
    <row r="477" spans="1:5" x14ac:dyDescent="0.2">
      <c r="A477" s="12">
        <v>720208</v>
      </c>
      <c r="B477" s="13" t="s">
        <v>443</v>
      </c>
      <c r="C477" s="14">
        <v>210</v>
      </c>
      <c r="D477" s="31" t="s">
        <v>1677</v>
      </c>
      <c r="E477" s="32"/>
    </row>
    <row r="478" spans="1:5" x14ac:dyDescent="0.2">
      <c r="A478" s="12">
        <v>720209</v>
      </c>
      <c r="B478" s="13" t="s">
        <v>424</v>
      </c>
      <c r="C478" s="14">
        <v>105</v>
      </c>
      <c r="D478" s="31" t="s">
        <v>1677</v>
      </c>
      <c r="E478" s="32"/>
    </row>
    <row r="479" spans="1:5" x14ac:dyDescent="0.2">
      <c r="A479" s="12">
        <v>720210</v>
      </c>
      <c r="B479" s="13" t="s">
        <v>450</v>
      </c>
      <c r="C479" s="14">
        <v>367.5</v>
      </c>
      <c r="D479" s="31" t="s">
        <v>1677</v>
      </c>
      <c r="E479" s="32"/>
    </row>
    <row r="480" spans="1:5" x14ac:dyDescent="0.2">
      <c r="A480" s="12">
        <v>720211</v>
      </c>
      <c r="B480" s="13" t="s">
        <v>449</v>
      </c>
      <c r="C480" s="14">
        <v>283.5</v>
      </c>
      <c r="D480" s="31" t="s">
        <v>1677</v>
      </c>
      <c r="E480" s="32"/>
    </row>
    <row r="481" spans="1:5" x14ac:dyDescent="0.2">
      <c r="A481" s="12">
        <v>720212</v>
      </c>
      <c r="B481" s="13" t="s">
        <v>447</v>
      </c>
      <c r="C481" s="14">
        <v>225.75</v>
      </c>
      <c r="D481" s="31" t="s">
        <v>1677</v>
      </c>
      <c r="E481" s="32"/>
    </row>
    <row r="482" spans="1:5" x14ac:dyDescent="0.2">
      <c r="A482" s="12">
        <v>720213</v>
      </c>
      <c r="B482" s="13" t="s">
        <v>435</v>
      </c>
      <c r="C482" s="14">
        <v>178.5</v>
      </c>
      <c r="D482" s="31" t="s">
        <v>1677</v>
      </c>
      <c r="E482" s="32"/>
    </row>
    <row r="483" spans="1:5" x14ac:dyDescent="0.2">
      <c r="A483" s="12">
        <v>720214</v>
      </c>
      <c r="B483" s="13" t="s">
        <v>436</v>
      </c>
      <c r="C483" s="14">
        <v>178.5</v>
      </c>
      <c r="D483" s="31" t="s">
        <v>1677</v>
      </c>
      <c r="E483" s="32"/>
    </row>
    <row r="484" spans="1:5" x14ac:dyDescent="0.2">
      <c r="A484" s="12">
        <v>720215</v>
      </c>
      <c r="B484" s="13" t="s">
        <v>441</v>
      </c>
      <c r="C484" s="14">
        <v>199.5</v>
      </c>
      <c r="D484" s="31" t="s">
        <v>1677</v>
      </c>
      <c r="E484" s="32"/>
    </row>
    <row r="485" spans="1:5" x14ac:dyDescent="0.2">
      <c r="A485" s="12">
        <v>720216</v>
      </c>
      <c r="B485" s="13" t="s">
        <v>440</v>
      </c>
      <c r="C485" s="14">
        <v>199.5</v>
      </c>
      <c r="D485" s="31" t="s">
        <v>1677</v>
      </c>
      <c r="E485" s="32"/>
    </row>
    <row r="486" spans="1:5" x14ac:dyDescent="0.2">
      <c r="A486" s="12">
        <v>720217</v>
      </c>
      <c r="B486" s="13" t="s">
        <v>445</v>
      </c>
      <c r="C486" s="14">
        <v>220.5</v>
      </c>
      <c r="D486" s="31" t="s">
        <v>1677</v>
      </c>
      <c r="E486" s="32"/>
    </row>
    <row r="487" spans="1:5" x14ac:dyDescent="0.2">
      <c r="A487" s="12">
        <v>720218</v>
      </c>
      <c r="B487" s="13" t="s">
        <v>446</v>
      </c>
      <c r="C487" s="14">
        <v>220.5</v>
      </c>
      <c r="D487" s="31" t="s">
        <v>1677</v>
      </c>
      <c r="E487" s="32"/>
    </row>
    <row r="488" spans="1:5" x14ac:dyDescent="0.2">
      <c r="A488" s="12">
        <v>720219</v>
      </c>
      <c r="B488" s="13" t="s">
        <v>453</v>
      </c>
      <c r="C488" s="14">
        <v>441</v>
      </c>
      <c r="D488" s="31" t="s">
        <v>1677</v>
      </c>
      <c r="E488" s="32"/>
    </row>
    <row r="489" spans="1:5" x14ac:dyDescent="0.2">
      <c r="A489" s="12">
        <v>720220</v>
      </c>
      <c r="B489" s="13" t="s">
        <v>454</v>
      </c>
      <c r="C489" s="14">
        <v>462</v>
      </c>
      <c r="D489" s="31" t="s">
        <v>1677</v>
      </c>
      <c r="E489" s="32"/>
    </row>
    <row r="490" spans="1:5" x14ac:dyDescent="0.2">
      <c r="A490" s="12">
        <v>720221</v>
      </c>
      <c r="B490" s="13" t="s">
        <v>455</v>
      </c>
      <c r="C490" s="14">
        <v>514.5</v>
      </c>
      <c r="D490" s="31" t="s">
        <v>1677</v>
      </c>
      <c r="E490" s="32"/>
    </row>
    <row r="491" spans="1:5" x14ac:dyDescent="0.2">
      <c r="A491" s="12">
        <v>720222</v>
      </c>
      <c r="B491" s="13" t="s">
        <v>456</v>
      </c>
      <c r="C491" s="14">
        <v>808.5</v>
      </c>
      <c r="D491" s="31">
        <f>VLOOKUP(A491,'[1]01-04-2018'!$A$3:$D$1441,4,0)</f>
        <v>770</v>
      </c>
      <c r="E491" s="32">
        <f t="shared" ref="E491:E492" si="23">(C491/D491)-1</f>
        <v>5.0000000000000044E-2</v>
      </c>
    </row>
    <row r="492" spans="1:5" x14ac:dyDescent="0.2">
      <c r="A492" s="12">
        <v>720223</v>
      </c>
      <c r="B492" s="13" t="s">
        <v>461</v>
      </c>
      <c r="C492" s="14">
        <v>2625</v>
      </c>
      <c r="D492" s="31">
        <f>VLOOKUP(A492,'[1]01-04-2018'!$A$3:$D$1441,4,0)</f>
        <v>2500</v>
      </c>
      <c r="E492" s="32">
        <f t="shared" si="23"/>
        <v>5.0000000000000044E-2</v>
      </c>
    </row>
    <row r="493" spans="1:5" x14ac:dyDescent="0.2">
      <c r="A493" s="12">
        <v>720224</v>
      </c>
      <c r="B493" s="13" t="s">
        <v>465</v>
      </c>
      <c r="C493" s="14">
        <v>94.5</v>
      </c>
      <c r="D493" s="31" t="s">
        <v>1677</v>
      </c>
      <c r="E493" s="32"/>
    </row>
    <row r="494" spans="1:5" x14ac:dyDescent="0.2">
      <c r="A494" s="12">
        <v>720524</v>
      </c>
      <c r="B494" s="13" t="s">
        <v>472</v>
      </c>
      <c r="C494" s="14">
        <v>0.13</v>
      </c>
      <c r="D494" s="31" t="s">
        <v>1677</v>
      </c>
      <c r="E494" s="32"/>
    </row>
    <row r="495" spans="1:5" x14ac:dyDescent="0.2">
      <c r="A495" s="12">
        <v>720527</v>
      </c>
      <c r="B495" s="13" t="s">
        <v>477</v>
      </c>
      <c r="C495" s="14">
        <v>3.53</v>
      </c>
      <c r="D495" s="31">
        <f>VLOOKUP(A495,'[1]01-04-2018'!$A$3:$D$1441,4,0)</f>
        <v>3.36</v>
      </c>
      <c r="E495" s="32">
        <f t="shared" ref="E495:E496" si="24">(C495/D495)-1</f>
        <v>5.0595238095238138E-2</v>
      </c>
    </row>
    <row r="496" spans="1:5" x14ac:dyDescent="0.2">
      <c r="A496" s="12">
        <v>720528</v>
      </c>
      <c r="B496" s="13" t="s">
        <v>479</v>
      </c>
      <c r="C496" s="14">
        <v>7.72</v>
      </c>
      <c r="D496" s="31">
        <f>VLOOKUP(A496,'[1]01-04-2018'!$A$3:$D$1441,4,0)</f>
        <v>7.35</v>
      </c>
      <c r="E496" s="32">
        <f t="shared" si="24"/>
        <v>5.034013605442178E-2</v>
      </c>
    </row>
    <row r="497" spans="1:5" x14ac:dyDescent="0.2">
      <c r="A497" s="12">
        <v>720550</v>
      </c>
      <c r="B497" s="13" t="s">
        <v>252</v>
      </c>
      <c r="C497" s="14">
        <v>26.61</v>
      </c>
      <c r="D497" s="31" t="s">
        <v>1677</v>
      </c>
      <c r="E497" s="32"/>
    </row>
    <row r="498" spans="1:5" x14ac:dyDescent="0.2">
      <c r="A498" s="12">
        <v>720560</v>
      </c>
      <c r="B498" s="13" t="s">
        <v>278</v>
      </c>
      <c r="C498" s="14">
        <v>34</v>
      </c>
      <c r="D498" s="31" t="s">
        <v>1677</v>
      </c>
      <c r="E498" s="32"/>
    </row>
    <row r="499" spans="1:5" x14ac:dyDescent="0.2">
      <c r="A499" s="12">
        <v>720562</v>
      </c>
      <c r="B499" s="13" t="s">
        <v>280</v>
      </c>
      <c r="C499" s="14">
        <v>34.450000000000003</v>
      </c>
      <c r="D499" s="31" t="s">
        <v>1677</v>
      </c>
      <c r="E499" s="32"/>
    </row>
    <row r="500" spans="1:5" x14ac:dyDescent="0.2">
      <c r="A500" s="12">
        <v>720565</v>
      </c>
      <c r="B500" s="13" t="s">
        <v>285</v>
      </c>
      <c r="C500" s="14">
        <v>38.409999999999997</v>
      </c>
      <c r="D500" s="31">
        <f>VLOOKUP(A500,'[1]01-04-2018'!$A$3:$D$1441,4,0)</f>
        <v>36.58</v>
      </c>
      <c r="E500" s="32">
        <f>(C500/D500)-1</f>
        <v>5.0027337342810174E-2</v>
      </c>
    </row>
    <row r="501" spans="1:5" x14ac:dyDescent="0.2">
      <c r="A501" s="12">
        <v>720566</v>
      </c>
      <c r="B501" s="13" t="s">
        <v>307</v>
      </c>
      <c r="C501" s="14">
        <v>82.15</v>
      </c>
      <c r="D501" s="31" t="s">
        <v>1677</v>
      </c>
      <c r="E501" s="32"/>
    </row>
    <row r="502" spans="1:5" x14ac:dyDescent="0.2">
      <c r="A502" s="12">
        <v>720571</v>
      </c>
      <c r="B502" s="13" t="s">
        <v>480</v>
      </c>
      <c r="C502" s="14">
        <v>10.4</v>
      </c>
      <c r="D502" s="31" t="s">
        <v>1677</v>
      </c>
      <c r="E502" s="32"/>
    </row>
    <row r="503" spans="1:5" x14ac:dyDescent="0.2">
      <c r="A503" s="12">
        <v>720572</v>
      </c>
      <c r="B503" s="13" t="s">
        <v>321</v>
      </c>
      <c r="C503" s="14">
        <v>123.89</v>
      </c>
      <c r="D503" s="31" t="s">
        <v>1677</v>
      </c>
      <c r="E503" s="32"/>
    </row>
    <row r="504" spans="1:5" x14ac:dyDescent="0.2">
      <c r="A504" s="12">
        <v>720575</v>
      </c>
      <c r="B504" s="13" t="s">
        <v>298</v>
      </c>
      <c r="C504" s="14">
        <v>47.93</v>
      </c>
      <c r="D504" s="31" t="s">
        <v>1677</v>
      </c>
      <c r="E504" s="32"/>
    </row>
    <row r="505" spans="1:5" x14ac:dyDescent="0.2">
      <c r="A505" s="12">
        <v>720580</v>
      </c>
      <c r="B505" s="13" t="s">
        <v>486</v>
      </c>
      <c r="C505" s="14">
        <v>141.75</v>
      </c>
      <c r="D505" s="31">
        <f>VLOOKUP(A505,'[1]01-04-2018'!$A$3:$D$1441,4,0)</f>
        <v>135</v>
      </c>
      <c r="E505" s="32">
        <f t="shared" ref="E505:E525" si="25">(C505/D505)-1</f>
        <v>5.0000000000000044E-2</v>
      </c>
    </row>
    <row r="506" spans="1:5" x14ac:dyDescent="0.2">
      <c r="A506" s="12">
        <v>720581</v>
      </c>
      <c r="B506" s="13" t="s">
        <v>483</v>
      </c>
      <c r="C506" s="14">
        <v>19.95</v>
      </c>
      <c r="D506" s="31">
        <f>VLOOKUP(A506,'[1]01-04-2018'!$A$3:$D$1441,4,0)</f>
        <v>19</v>
      </c>
      <c r="E506" s="32">
        <f t="shared" si="25"/>
        <v>5.0000000000000044E-2</v>
      </c>
    </row>
    <row r="507" spans="1:5" x14ac:dyDescent="0.2">
      <c r="A507" s="12">
        <v>720582</v>
      </c>
      <c r="B507" s="13" t="s">
        <v>484</v>
      </c>
      <c r="C507" s="14">
        <v>26.25</v>
      </c>
      <c r="D507" s="31">
        <f>VLOOKUP(A507,'[1]01-04-2018'!$A$3:$D$1441,4,0)</f>
        <v>25</v>
      </c>
      <c r="E507" s="32">
        <f t="shared" si="25"/>
        <v>5.0000000000000044E-2</v>
      </c>
    </row>
    <row r="508" spans="1:5" x14ac:dyDescent="0.2">
      <c r="A508" s="12">
        <v>720583</v>
      </c>
      <c r="B508" s="13" t="s">
        <v>482</v>
      </c>
      <c r="C508" s="14">
        <v>36.75</v>
      </c>
      <c r="D508" s="31">
        <f>VLOOKUP(A508,'[1]01-04-2018'!$A$3:$D$1441,4,0)</f>
        <v>35</v>
      </c>
      <c r="E508" s="32">
        <f t="shared" si="25"/>
        <v>5.0000000000000044E-2</v>
      </c>
    </row>
    <row r="509" spans="1:5" x14ac:dyDescent="0.2">
      <c r="A509" s="12">
        <v>720584</v>
      </c>
      <c r="B509" s="13" t="s">
        <v>485</v>
      </c>
      <c r="C509" s="14">
        <v>29.4</v>
      </c>
      <c r="D509" s="31">
        <f>VLOOKUP(A509,'[1]01-04-2018'!$A$3:$D$1441,4,0)</f>
        <v>28</v>
      </c>
      <c r="E509" s="32">
        <f t="shared" si="25"/>
        <v>5.0000000000000044E-2</v>
      </c>
    </row>
    <row r="510" spans="1:5" x14ac:dyDescent="0.2">
      <c r="A510" s="12">
        <v>720595</v>
      </c>
      <c r="B510" s="13" t="s">
        <v>328</v>
      </c>
      <c r="C510" s="14">
        <v>3.31</v>
      </c>
      <c r="D510" s="31">
        <f>VLOOKUP(A510,'[1]01-04-2018'!$A$3:$D$1441,4,0)</f>
        <v>3.15</v>
      </c>
      <c r="E510" s="32">
        <f t="shared" si="25"/>
        <v>5.0793650793650835E-2</v>
      </c>
    </row>
    <row r="511" spans="1:5" ht="25.5" x14ac:dyDescent="0.2">
      <c r="A511" s="12">
        <v>730010</v>
      </c>
      <c r="B511" s="13" t="s">
        <v>299</v>
      </c>
      <c r="C511" s="14">
        <v>32.76</v>
      </c>
      <c r="D511" s="31">
        <f>VLOOKUP(A511,'[1]01-04-2018'!$A$3:$D$1441,4,0)</f>
        <v>31.2</v>
      </c>
      <c r="E511" s="32">
        <f t="shared" si="25"/>
        <v>5.0000000000000044E-2</v>
      </c>
    </row>
    <row r="512" spans="1:5" ht="25.5" x14ac:dyDescent="0.2">
      <c r="A512" s="12">
        <v>730025</v>
      </c>
      <c r="B512" s="13" t="s">
        <v>206</v>
      </c>
      <c r="C512" s="14">
        <v>12.08</v>
      </c>
      <c r="D512" s="31">
        <f>VLOOKUP(A512,'[1]01-04-2018'!$A$3:$D$1441,4,0)</f>
        <v>11.5</v>
      </c>
      <c r="E512" s="32">
        <f t="shared" si="25"/>
        <v>5.0434782608695716E-2</v>
      </c>
    </row>
    <row r="513" spans="1:5" ht="25.5" x14ac:dyDescent="0.2">
      <c r="A513" s="12">
        <v>730110</v>
      </c>
      <c r="B513" s="13" t="s">
        <v>292</v>
      </c>
      <c r="C513" s="14">
        <v>73.17</v>
      </c>
      <c r="D513" s="31">
        <f>VLOOKUP(A513,'[1]01-04-2018'!$A$3:$D$1441,4,0)</f>
        <v>69.69</v>
      </c>
      <c r="E513" s="32">
        <f t="shared" si="25"/>
        <v>4.99354283254414E-2</v>
      </c>
    </row>
    <row r="514" spans="1:5" ht="25.5" x14ac:dyDescent="0.2">
      <c r="A514" s="12">
        <v>730115</v>
      </c>
      <c r="B514" s="13" t="s">
        <v>295</v>
      </c>
      <c r="C514" s="14">
        <v>79.05</v>
      </c>
      <c r="D514" s="31">
        <f>VLOOKUP(A514,'[1]01-04-2018'!$A$3:$D$1441,4,0)</f>
        <v>75.290000000000006</v>
      </c>
      <c r="E514" s="32">
        <f t="shared" si="25"/>
        <v>4.9940231106388566E-2</v>
      </c>
    </row>
    <row r="515" spans="1:5" ht="25.5" x14ac:dyDescent="0.2">
      <c r="A515" s="12">
        <v>730120</v>
      </c>
      <c r="B515" s="13" t="s">
        <v>293</v>
      </c>
      <c r="C515" s="14">
        <v>76.13</v>
      </c>
      <c r="D515" s="31">
        <f>VLOOKUP(A515,'[1]01-04-2018'!$A$3:$D$1441,4,0)</f>
        <v>72.5</v>
      </c>
      <c r="E515" s="32">
        <f t="shared" si="25"/>
        <v>5.0068965517241271E-2</v>
      </c>
    </row>
    <row r="516" spans="1:5" ht="25.5" x14ac:dyDescent="0.2">
      <c r="A516" s="12">
        <v>730125</v>
      </c>
      <c r="B516" s="13" t="s">
        <v>296</v>
      </c>
      <c r="C516" s="14">
        <v>76.13</v>
      </c>
      <c r="D516" s="31">
        <f>VLOOKUP(A516,'[1]01-04-2018'!$A$3:$D$1441,4,0)</f>
        <v>72.5</v>
      </c>
      <c r="E516" s="32">
        <f t="shared" si="25"/>
        <v>5.0068965517241271E-2</v>
      </c>
    </row>
    <row r="517" spans="1:5" ht="25.5" x14ac:dyDescent="0.2">
      <c r="A517" s="12">
        <v>730130</v>
      </c>
      <c r="B517" s="13" t="s">
        <v>294</v>
      </c>
      <c r="C517" s="14">
        <v>68.13</v>
      </c>
      <c r="D517" s="31">
        <f>VLOOKUP(A517,'[1]01-04-2018'!$A$3:$D$1441,4,0)</f>
        <v>64.89</v>
      </c>
      <c r="E517" s="32">
        <f t="shared" si="25"/>
        <v>4.9930651872399423E-2</v>
      </c>
    </row>
    <row r="518" spans="1:5" ht="25.5" x14ac:dyDescent="0.2">
      <c r="A518" s="12">
        <v>730135</v>
      </c>
      <c r="B518" s="13" t="s">
        <v>297</v>
      </c>
      <c r="C518" s="14">
        <v>68.13</v>
      </c>
      <c r="D518" s="31">
        <f>VLOOKUP(A518,'[1]01-04-2018'!$A$3:$D$1441,4,0)</f>
        <v>64.89</v>
      </c>
      <c r="E518" s="32">
        <f t="shared" si="25"/>
        <v>4.9930651872399423E-2</v>
      </c>
    </row>
    <row r="519" spans="1:5" x14ac:dyDescent="0.2">
      <c r="A519" s="12">
        <v>730504</v>
      </c>
      <c r="B519" s="13" t="s">
        <v>347</v>
      </c>
      <c r="C519" s="14">
        <v>5.15</v>
      </c>
      <c r="D519" s="31">
        <f>VLOOKUP(A519,'[1]01-04-2018'!$A$3:$D$1441,4,0)</f>
        <v>4.9000000000000004</v>
      </c>
      <c r="E519" s="32">
        <f t="shared" si="25"/>
        <v>5.1020408163265252E-2</v>
      </c>
    </row>
    <row r="520" spans="1:5" x14ac:dyDescent="0.2">
      <c r="A520" s="12">
        <v>730508</v>
      </c>
      <c r="B520" s="13" t="s">
        <v>348</v>
      </c>
      <c r="C520" s="14">
        <v>4.9400000000000004</v>
      </c>
      <c r="D520" s="31">
        <f>VLOOKUP(A520,'[1]01-04-2018'!$A$3:$D$1441,4,0)</f>
        <v>4.7</v>
      </c>
      <c r="E520" s="32">
        <f t="shared" si="25"/>
        <v>5.1063829787234116E-2</v>
      </c>
    </row>
    <row r="521" spans="1:5" x14ac:dyDescent="0.2">
      <c r="A521" s="12">
        <v>730509</v>
      </c>
      <c r="B521" s="13" t="s">
        <v>351</v>
      </c>
      <c r="C521" s="14">
        <v>5.04</v>
      </c>
      <c r="D521" s="31">
        <f>VLOOKUP(A521,'[1]01-04-2018'!$A$3:$D$1441,4,0)</f>
        <v>4.8</v>
      </c>
      <c r="E521" s="32">
        <f t="shared" si="25"/>
        <v>5.0000000000000044E-2</v>
      </c>
    </row>
    <row r="522" spans="1:5" x14ac:dyDescent="0.2">
      <c r="A522" s="12">
        <v>730511</v>
      </c>
      <c r="B522" s="13" t="s">
        <v>352</v>
      </c>
      <c r="C522" s="14">
        <v>5.55</v>
      </c>
      <c r="D522" s="31">
        <f>VLOOKUP(A522,'[1]01-04-2018'!$A$3:$D$1441,4,0)</f>
        <v>5.29</v>
      </c>
      <c r="E522" s="32">
        <f t="shared" si="25"/>
        <v>4.914933837429114E-2</v>
      </c>
    </row>
    <row r="523" spans="1:5" x14ac:dyDescent="0.2">
      <c r="A523" s="12">
        <v>730514</v>
      </c>
      <c r="B523" s="13" t="s">
        <v>359</v>
      </c>
      <c r="C523" s="14">
        <v>7.51</v>
      </c>
      <c r="D523" s="31">
        <f>VLOOKUP(A523,'[1]01-04-2018'!$A$3:$D$1441,4,0)</f>
        <v>7.15</v>
      </c>
      <c r="E523" s="32">
        <f t="shared" si="25"/>
        <v>5.0349650349650332E-2</v>
      </c>
    </row>
    <row r="524" spans="1:5" x14ac:dyDescent="0.2">
      <c r="A524" s="12">
        <v>730515</v>
      </c>
      <c r="B524" s="13" t="s">
        <v>361</v>
      </c>
      <c r="C524" s="14">
        <v>7.82</v>
      </c>
      <c r="D524" s="31">
        <f>VLOOKUP(A524,'[1]01-04-2018'!$A$3:$D$1441,4,0)</f>
        <v>7.45</v>
      </c>
      <c r="E524" s="32">
        <f t="shared" si="25"/>
        <v>4.9664429530201337E-2</v>
      </c>
    </row>
    <row r="525" spans="1:5" x14ac:dyDescent="0.2">
      <c r="A525" s="12">
        <v>730516</v>
      </c>
      <c r="B525" s="13" t="s">
        <v>357</v>
      </c>
      <c r="C525" s="14">
        <v>9.16</v>
      </c>
      <c r="D525" s="31">
        <f>VLOOKUP(A525,'[1]01-04-2018'!$A$3:$D$1441,4,0)</f>
        <v>8.7200000000000006</v>
      </c>
      <c r="E525" s="32">
        <f t="shared" si="25"/>
        <v>5.0458715596330306E-2</v>
      </c>
    </row>
    <row r="526" spans="1:5" x14ac:dyDescent="0.2">
      <c r="A526" s="12">
        <v>730519</v>
      </c>
      <c r="B526" s="13" t="s">
        <v>370</v>
      </c>
      <c r="C526" s="14">
        <v>19.95</v>
      </c>
      <c r="D526" s="31" t="s">
        <v>1677</v>
      </c>
      <c r="E526" s="32"/>
    </row>
    <row r="527" spans="1:5" x14ac:dyDescent="0.2">
      <c r="A527" s="12">
        <v>730520</v>
      </c>
      <c r="B527" s="13" t="s">
        <v>371</v>
      </c>
      <c r="C527" s="14">
        <v>19.95</v>
      </c>
      <c r="D527" s="31" t="s">
        <v>1677</v>
      </c>
      <c r="E527" s="32"/>
    </row>
    <row r="528" spans="1:5" x14ac:dyDescent="0.2">
      <c r="A528" s="12">
        <v>730521</v>
      </c>
      <c r="B528" s="13" t="s">
        <v>356</v>
      </c>
      <c r="C528" s="14">
        <v>9.5</v>
      </c>
      <c r="D528" s="31">
        <f>VLOOKUP(A528,'[1]01-04-2018'!$A$3:$D$1441,4,0)</f>
        <v>9.0500000000000007</v>
      </c>
      <c r="E528" s="32">
        <f t="shared" ref="E528:E529" si="26">(C528/D528)-1</f>
        <v>4.9723756906077332E-2</v>
      </c>
    </row>
    <row r="529" spans="1:5" x14ac:dyDescent="0.2">
      <c r="A529" s="12">
        <v>730522</v>
      </c>
      <c r="B529" s="13" t="s">
        <v>360</v>
      </c>
      <c r="C529" s="14">
        <v>7.1</v>
      </c>
      <c r="D529" s="31">
        <f>VLOOKUP(A529,'[1]01-04-2018'!$A$3:$D$1441,4,0)</f>
        <v>6.76</v>
      </c>
      <c r="E529" s="32">
        <f t="shared" si="26"/>
        <v>5.0295857988165604E-2</v>
      </c>
    </row>
    <row r="530" spans="1:5" x14ac:dyDescent="0.2">
      <c r="A530" s="12">
        <v>730523</v>
      </c>
      <c r="B530" s="13" t="s">
        <v>372</v>
      </c>
      <c r="C530" s="14">
        <v>19.95</v>
      </c>
      <c r="D530" s="31" t="s">
        <v>1677</v>
      </c>
      <c r="E530" s="32"/>
    </row>
    <row r="531" spans="1:5" x14ac:dyDescent="0.2">
      <c r="A531" s="12">
        <v>730524</v>
      </c>
      <c r="B531" s="13" t="s">
        <v>379</v>
      </c>
      <c r="C531" s="14">
        <v>54.6</v>
      </c>
      <c r="D531" s="31" t="s">
        <v>1677</v>
      </c>
      <c r="E531" s="32"/>
    </row>
    <row r="532" spans="1:5" x14ac:dyDescent="0.2">
      <c r="A532" s="12">
        <v>730525</v>
      </c>
      <c r="B532" s="13" t="s">
        <v>378</v>
      </c>
      <c r="C532" s="14">
        <v>60.9</v>
      </c>
      <c r="D532" s="31" t="s">
        <v>1677</v>
      </c>
      <c r="E532" s="32"/>
    </row>
    <row r="533" spans="1:5" x14ac:dyDescent="0.2">
      <c r="A533" s="12">
        <v>730533</v>
      </c>
      <c r="B533" s="13" t="s">
        <v>377</v>
      </c>
      <c r="C533" s="14">
        <v>54.6</v>
      </c>
      <c r="D533" s="31" t="s">
        <v>1677</v>
      </c>
      <c r="E533" s="32"/>
    </row>
    <row r="534" spans="1:5" x14ac:dyDescent="0.2">
      <c r="A534" s="12">
        <v>730536</v>
      </c>
      <c r="B534" s="13" t="s">
        <v>376</v>
      </c>
      <c r="C534" s="14">
        <v>54.6</v>
      </c>
      <c r="D534" s="31" t="s">
        <v>1677</v>
      </c>
      <c r="E534" s="32"/>
    </row>
    <row r="535" spans="1:5" x14ac:dyDescent="0.2">
      <c r="A535" s="12">
        <v>730537</v>
      </c>
      <c r="B535" s="13" t="s">
        <v>369</v>
      </c>
      <c r="C535" s="14">
        <v>19.95</v>
      </c>
      <c r="D535" s="31" t="s">
        <v>1677</v>
      </c>
      <c r="E535" s="32"/>
    </row>
    <row r="536" spans="1:5" x14ac:dyDescent="0.2">
      <c r="A536" s="12">
        <v>730544</v>
      </c>
      <c r="B536" s="13" t="s">
        <v>358</v>
      </c>
      <c r="C536" s="14">
        <v>8.6999999999999993</v>
      </c>
      <c r="D536" s="31">
        <f>VLOOKUP(A536,'[1]01-04-2018'!$A$3:$D$1441,4,0)</f>
        <v>8.2899999999999991</v>
      </c>
      <c r="E536" s="32">
        <f t="shared" ref="E536:E542" si="27">(C536/D536)-1</f>
        <v>4.9457177322074886E-2</v>
      </c>
    </row>
    <row r="537" spans="1:5" x14ac:dyDescent="0.2">
      <c r="A537" s="12">
        <v>730616</v>
      </c>
      <c r="B537" s="13" t="s">
        <v>341</v>
      </c>
      <c r="C537" s="14">
        <v>3.05</v>
      </c>
      <c r="D537" s="31">
        <f>VLOOKUP(A537,'[1]01-04-2018'!$A$3:$D$1441,4,0)</f>
        <v>2.9</v>
      </c>
      <c r="E537" s="32">
        <f t="shared" si="27"/>
        <v>5.1724137931034475E-2</v>
      </c>
    </row>
    <row r="538" spans="1:5" x14ac:dyDescent="0.2">
      <c r="A538" s="12">
        <v>730620</v>
      </c>
      <c r="B538" s="13" t="s">
        <v>342</v>
      </c>
      <c r="C538" s="14">
        <v>4.5</v>
      </c>
      <c r="D538" s="31">
        <f>VLOOKUP(A538,'[1]01-04-2018'!$A$3:$D$1441,4,0)</f>
        <v>4.29</v>
      </c>
      <c r="E538" s="32">
        <f t="shared" si="27"/>
        <v>4.8951048951048959E-2</v>
      </c>
    </row>
    <row r="539" spans="1:5" x14ac:dyDescent="0.2">
      <c r="A539" s="12">
        <v>730916</v>
      </c>
      <c r="B539" s="13" t="s">
        <v>346</v>
      </c>
      <c r="C539" s="14">
        <v>3.75</v>
      </c>
      <c r="D539" s="31">
        <f>VLOOKUP(A539,'[1]01-04-2018'!$A$3:$D$1441,4,0)</f>
        <v>3.57</v>
      </c>
      <c r="E539" s="32">
        <f t="shared" si="27"/>
        <v>5.0420168067226934E-2</v>
      </c>
    </row>
    <row r="540" spans="1:5" x14ac:dyDescent="0.2">
      <c r="A540" s="12">
        <v>730920</v>
      </c>
      <c r="B540" s="13" t="s">
        <v>350</v>
      </c>
      <c r="C540" s="14">
        <v>4.24</v>
      </c>
      <c r="D540" s="31">
        <f>VLOOKUP(A540,'[1]01-04-2018'!$A$3:$D$1441,4,0)</f>
        <v>4.04</v>
      </c>
      <c r="E540" s="32">
        <f t="shared" si="27"/>
        <v>4.9504950495049549E-2</v>
      </c>
    </row>
    <row r="541" spans="1:5" x14ac:dyDescent="0.2">
      <c r="A541" s="12">
        <v>730925</v>
      </c>
      <c r="B541" s="13" t="s">
        <v>362</v>
      </c>
      <c r="C541" s="14">
        <v>8.1999999999999993</v>
      </c>
      <c r="D541" s="31">
        <f>VLOOKUP(A541,'[1]01-04-2018'!$A$3:$D$1441,4,0)</f>
        <v>7.81</v>
      </c>
      <c r="E541" s="32">
        <f t="shared" si="27"/>
        <v>4.9935979513444195E-2</v>
      </c>
    </row>
    <row r="542" spans="1:5" x14ac:dyDescent="0.2">
      <c r="A542" s="12">
        <v>730932</v>
      </c>
      <c r="B542" s="13" t="s">
        <v>373</v>
      </c>
      <c r="C542" s="14">
        <v>24.52</v>
      </c>
      <c r="D542" s="31">
        <f>VLOOKUP(A542,'[1]01-04-2018'!$A$3:$D$1441,4,0)</f>
        <v>23.35</v>
      </c>
      <c r="E542" s="32">
        <f t="shared" si="27"/>
        <v>5.0107066381156251E-2</v>
      </c>
    </row>
    <row r="543" spans="1:5" x14ac:dyDescent="0.2">
      <c r="A543" s="12">
        <v>730940</v>
      </c>
      <c r="B543" s="13" t="s">
        <v>380</v>
      </c>
      <c r="C543" s="14">
        <v>62.96</v>
      </c>
      <c r="D543" s="31" t="s">
        <v>1677</v>
      </c>
      <c r="E543" s="32"/>
    </row>
    <row r="544" spans="1:5" ht="25.5" x14ac:dyDescent="0.2">
      <c r="A544" s="12">
        <v>731014</v>
      </c>
      <c r="B544" s="13" t="s">
        <v>7</v>
      </c>
      <c r="C544" s="14">
        <v>3.68</v>
      </c>
      <c r="D544" s="31" t="s">
        <v>1677</v>
      </c>
      <c r="E544" s="32"/>
    </row>
    <row r="545" spans="1:5" ht="25.5" x14ac:dyDescent="0.2">
      <c r="A545" s="12">
        <v>731016</v>
      </c>
      <c r="B545" s="13" t="s">
        <v>9</v>
      </c>
      <c r="C545" s="14">
        <v>4.04</v>
      </c>
      <c r="D545" s="31" t="s">
        <v>1677</v>
      </c>
      <c r="E545" s="32"/>
    </row>
    <row r="546" spans="1:5" ht="25.5" x14ac:dyDescent="0.2">
      <c r="A546" s="12">
        <v>731020</v>
      </c>
      <c r="B546" s="13" t="s">
        <v>16</v>
      </c>
      <c r="C546" s="14">
        <v>5.46</v>
      </c>
      <c r="D546" s="31" t="s">
        <v>1677</v>
      </c>
      <c r="E546" s="32"/>
    </row>
    <row r="547" spans="1:5" ht="25.5" x14ac:dyDescent="0.2">
      <c r="A547" s="12">
        <v>731025</v>
      </c>
      <c r="B547" s="13" t="s">
        <v>24</v>
      </c>
      <c r="C547" s="14">
        <v>9.8699999999999992</v>
      </c>
      <c r="D547" s="31" t="s">
        <v>1677</v>
      </c>
      <c r="E547" s="32"/>
    </row>
    <row r="548" spans="1:5" ht="25.5" x14ac:dyDescent="0.2">
      <c r="A548" s="12">
        <v>731116</v>
      </c>
      <c r="B548" s="13" t="s">
        <v>10</v>
      </c>
      <c r="C548" s="14">
        <v>4.04</v>
      </c>
      <c r="D548" s="31" t="s">
        <v>1677</v>
      </c>
      <c r="E548" s="32"/>
    </row>
    <row r="549" spans="1:5" ht="25.5" x14ac:dyDescent="0.2">
      <c r="A549" s="12">
        <v>731120</v>
      </c>
      <c r="B549" s="13" t="s">
        <v>15</v>
      </c>
      <c r="C549" s="14">
        <v>5.15</v>
      </c>
      <c r="D549" s="31" t="s">
        <v>1677</v>
      </c>
      <c r="E549" s="32"/>
    </row>
    <row r="550" spans="1:5" ht="25.5" x14ac:dyDescent="0.2">
      <c r="A550" s="12">
        <v>731125</v>
      </c>
      <c r="B550" s="13" t="s">
        <v>20</v>
      </c>
      <c r="C550" s="14">
        <v>7.19</v>
      </c>
      <c r="D550" s="31" t="s">
        <v>1677</v>
      </c>
      <c r="E550" s="32"/>
    </row>
    <row r="551" spans="1:5" x14ac:dyDescent="0.2">
      <c r="A551" s="12">
        <v>731616</v>
      </c>
      <c r="B551" s="13" t="s">
        <v>12</v>
      </c>
      <c r="C551" s="14">
        <v>4.41</v>
      </c>
      <c r="D551" s="31" t="s">
        <v>1677</v>
      </c>
      <c r="E551" s="32"/>
    </row>
    <row r="552" spans="1:5" x14ac:dyDescent="0.2">
      <c r="A552" s="12">
        <v>731620</v>
      </c>
      <c r="B552" s="13" t="s">
        <v>17</v>
      </c>
      <c r="C552" s="14">
        <v>5.78</v>
      </c>
      <c r="D552" s="31" t="s">
        <v>1677</v>
      </c>
      <c r="E552" s="32"/>
    </row>
    <row r="553" spans="1:5" ht="25.5" x14ac:dyDescent="0.2">
      <c r="A553" s="12">
        <v>731625</v>
      </c>
      <c r="B553" s="13" t="s">
        <v>21</v>
      </c>
      <c r="C553" s="14">
        <v>7.61</v>
      </c>
      <c r="D553" s="31" t="s">
        <v>1677</v>
      </c>
      <c r="E553" s="32"/>
    </row>
    <row r="554" spans="1:5" ht="25.5" x14ac:dyDescent="0.2">
      <c r="A554" s="12">
        <v>731916</v>
      </c>
      <c r="B554" s="13" t="s">
        <v>14</v>
      </c>
      <c r="C554" s="14">
        <v>4.9400000000000004</v>
      </c>
      <c r="D554" s="31" t="s">
        <v>1677</v>
      </c>
      <c r="E554" s="32"/>
    </row>
    <row r="555" spans="1:5" ht="25.5" x14ac:dyDescent="0.2">
      <c r="A555" s="12">
        <v>731920</v>
      </c>
      <c r="B555" s="13" t="s">
        <v>18</v>
      </c>
      <c r="C555" s="14">
        <v>6.2</v>
      </c>
      <c r="D555" s="31" t="s">
        <v>1677</v>
      </c>
      <c r="E555" s="32"/>
    </row>
    <row r="556" spans="1:5" ht="25.5" x14ac:dyDescent="0.2">
      <c r="A556" s="12">
        <v>731925</v>
      </c>
      <c r="B556" s="13" t="s">
        <v>23</v>
      </c>
      <c r="C556" s="14">
        <v>9.24</v>
      </c>
      <c r="D556" s="31" t="s">
        <v>1677</v>
      </c>
      <c r="E556" s="32"/>
    </row>
    <row r="557" spans="1:5" x14ac:dyDescent="0.2">
      <c r="A557" s="12">
        <v>732014</v>
      </c>
      <c r="B557" s="13" t="s">
        <v>2</v>
      </c>
      <c r="C557" s="14">
        <v>2.2599999999999998</v>
      </c>
      <c r="D557" s="31">
        <f>VLOOKUP(A557,'[1]01-04-2018'!$A$3:$D$1441,4,0)</f>
        <v>2.15</v>
      </c>
      <c r="E557" s="32">
        <f t="shared" ref="E557:E572" si="28">(C557/D557)-1</f>
        <v>5.1162790697674376E-2</v>
      </c>
    </row>
    <row r="558" spans="1:5" x14ac:dyDescent="0.2">
      <c r="A558" s="12">
        <v>732016</v>
      </c>
      <c r="B558" s="13" t="s">
        <v>3</v>
      </c>
      <c r="C558" s="14">
        <v>2.31</v>
      </c>
      <c r="D558" s="31">
        <f>VLOOKUP(A558,'[1]01-04-2018'!$A$3:$D$1441,4,0)</f>
        <v>2.2000000000000002</v>
      </c>
      <c r="E558" s="32">
        <f t="shared" si="28"/>
        <v>5.0000000000000044E-2</v>
      </c>
    </row>
    <row r="559" spans="1:5" x14ac:dyDescent="0.2">
      <c r="A559" s="12">
        <v>732020</v>
      </c>
      <c r="B559" s="13" t="s">
        <v>11</v>
      </c>
      <c r="C559" s="14">
        <v>2.94</v>
      </c>
      <c r="D559" s="31">
        <f>VLOOKUP(A559,'[1]01-04-2018'!$A$3:$D$1441,4,0)</f>
        <v>2.8</v>
      </c>
      <c r="E559" s="32">
        <f t="shared" si="28"/>
        <v>5.0000000000000044E-2</v>
      </c>
    </row>
    <row r="560" spans="1:5" x14ac:dyDescent="0.2">
      <c r="A560" s="12">
        <v>732025</v>
      </c>
      <c r="B560" s="13" t="s">
        <v>19</v>
      </c>
      <c r="C560" s="14">
        <v>5.25</v>
      </c>
      <c r="D560" s="31">
        <f>VLOOKUP(A560,'[1]01-04-2018'!$A$3:$D$1441,4,0)</f>
        <v>5</v>
      </c>
      <c r="E560" s="32">
        <f t="shared" si="28"/>
        <v>5.0000000000000044E-2</v>
      </c>
    </row>
    <row r="561" spans="1:5" x14ac:dyDescent="0.2">
      <c r="A561" s="12">
        <v>732032</v>
      </c>
      <c r="B561" s="13" t="s">
        <v>25</v>
      </c>
      <c r="C561" s="14">
        <v>8.19</v>
      </c>
      <c r="D561" s="31">
        <f>VLOOKUP(A561,'[1]01-04-2018'!$A$3:$D$1441,4,0)</f>
        <v>7.8</v>
      </c>
      <c r="E561" s="32">
        <f t="shared" si="28"/>
        <v>5.0000000000000044E-2</v>
      </c>
    </row>
    <row r="562" spans="1:5" x14ac:dyDescent="0.2">
      <c r="A562" s="12">
        <v>732216</v>
      </c>
      <c r="B562" s="13" t="s">
        <v>8</v>
      </c>
      <c r="C562" s="14">
        <v>2.31</v>
      </c>
      <c r="D562" s="31">
        <f>VLOOKUP(A562,'[1]01-04-2018'!$A$3:$D$1441,4,0)</f>
        <v>2.2000000000000002</v>
      </c>
      <c r="E562" s="32">
        <f t="shared" si="28"/>
        <v>5.0000000000000044E-2</v>
      </c>
    </row>
    <row r="563" spans="1:5" x14ac:dyDescent="0.2">
      <c r="A563" s="12">
        <v>732220</v>
      </c>
      <c r="B563" s="13" t="s">
        <v>13</v>
      </c>
      <c r="C563" s="14">
        <v>2.94</v>
      </c>
      <c r="D563" s="31">
        <f>VLOOKUP(A563,'[1]01-04-2018'!$A$3:$D$1441,4,0)</f>
        <v>2.8</v>
      </c>
      <c r="E563" s="32">
        <f t="shared" si="28"/>
        <v>5.0000000000000044E-2</v>
      </c>
    </row>
    <row r="564" spans="1:5" x14ac:dyDescent="0.2">
      <c r="A564" s="12">
        <v>732225</v>
      </c>
      <c r="B564" s="13" t="s">
        <v>22</v>
      </c>
      <c r="C564" s="14">
        <v>5.25</v>
      </c>
      <c r="D564" s="31">
        <f>VLOOKUP(A564,'[1]01-04-2018'!$A$3:$D$1441,4,0)</f>
        <v>5</v>
      </c>
      <c r="E564" s="32">
        <f t="shared" si="28"/>
        <v>5.0000000000000044E-2</v>
      </c>
    </row>
    <row r="565" spans="1:5" x14ac:dyDescent="0.2">
      <c r="A565" s="12">
        <v>732232</v>
      </c>
      <c r="B565" s="13" t="s">
        <v>26</v>
      </c>
      <c r="C565" s="14">
        <v>8.19</v>
      </c>
      <c r="D565" s="31">
        <f>VLOOKUP(A565,'[1]01-04-2018'!$A$3:$D$1441,4,0)</f>
        <v>7.8</v>
      </c>
      <c r="E565" s="32">
        <f t="shared" si="28"/>
        <v>5.0000000000000044E-2</v>
      </c>
    </row>
    <row r="566" spans="1:5" x14ac:dyDescent="0.2">
      <c r="A566" s="12">
        <v>732240</v>
      </c>
      <c r="B566" s="13" t="s">
        <v>27</v>
      </c>
      <c r="C566" s="14">
        <v>14.7</v>
      </c>
      <c r="D566" s="31">
        <f>VLOOKUP(A566,'[1]01-04-2018'!$A$3:$D$1441,4,0)</f>
        <v>14</v>
      </c>
      <c r="E566" s="32">
        <f t="shared" si="28"/>
        <v>5.0000000000000044E-2</v>
      </c>
    </row>
    <row r="567" spans="1:5" x14ac:dyDescent="0.2">
      <c r="A567" s="12">
        <v>732250</v>
      </c>
      <c r="B567" s="13" t="s">
        <v>28</v>
      </c>
      <c r="C567" s="14">
        <v>31.5</v>
      </c>
      <c r="D567" s="31">
        <f>VLOOKUP(A567,'[1]01-04-2018'!$A$3:$D$1441,4,0)</f>
        <v>30</v>
      </c>
      <c r="E567" s="32">
        <f t="shared" si="28"/>
        <v>5.0000000000000044E-2</v>
      </c>
    </row>
    <row r="568" spans="1:5" x14ac:dyDescent="0.2">
      <c r="A568" s="12">
        <v>732263</v>
      </c>
      <c r="B568" s="13" t="s">
        <v>29</v>
      </c>
      <c r="C568" s="14">
        <v>48.3</v>
      </c>
      <c r="D568" s="31">
        <f>VLOOKUP(A568,'[1]01-04-2018'!$A$3:$D$1441,4,0)</f>
        <v>46</v>
      </c>
      <c r="E568" s="32">
        <f t="shared" si="28"/>
        <v>5.0000000000000044E-2</v>
      </c>
    </row>
    <row r="569" spans="1:5" ht="25.5" x14ac:dyDescent="0.2">
      <c r="A569" s="12">
        <v>732316</v>
      </c>
      <c r="B569" s="13" t="s">
        <v>52</v>
      </c>
      <c r="C569" s="14">
        <v>3.47</v>
      </c>
      <c r="D569" s="31">
        <f>VLOOKUP(A569,'[1]01-04-2018'!$A$3:$D$1441,4,0)</f>
        <v>3.3</v>
      </c>
      <c r="E569" s="32">
        <f t="shared" si="28"/>
        <v>5.1515151515151736E-2</v>
      </c>
    </row>
    <row r="570" spans="1:5" ht="25.5" x14ac:dyDescent="0.2">
      <c r="A570" s="12">
        <v>732330</v>
      </c>
      <c r="B570" s="13" t="s">
        <v>47</v>
      </c>
      <c r="C570" s="14">
        <v>12.6</v>
      </c>
      <c r="D570" s="31">
        <f>VLOOKUP(A570,'[1]01-04-2018'!$A$3:$D$1441,4,0)</f>
        <v>12</v>
      </c>
      <c r="E570" s="32">
        <f t="shared" si="28"/>
        <v>5.0000000000000044E-2</v>
      </c>
    </row>
    <row r="571" spans="1:5" ht="25.5" x14ac:dyDescent="0.2">
      <c r="A571" s="12">
        <v>732331</v>
      </c>
      <c r="B571" s="13" t="s">
        <v>40</v>
      </c>
      <c r="C571" s="14">
        <v>5.46</v>
      </c>
      <c r="D571" s="31">
        <f>VLOOKUP(A571,'[1]01-04-2018'!$A$3:$D$1441,4,0)</f>
        <v>5.2</v>
      </c>
      <c r="E571" s="32">
        <f t="shared" si="28"/>
        <v>5.0000000000000044E-2</v>
      </c>
    </row>
    <row r="572" spans="1:5" ht="25.5" x14ac:dyDescent="0.2">
      <c r="A572" s="12">
        <v>732332</v>
      </c>
      <c r="B572" s="13" t="s">
        <v>43</v>
      </c>
      <c r="C572" s="14">
        <v>8.61</v>
      </c>
      <c r="D572" s="31">
        <f>VLOOKUP(A572,'[1]01-04-2018'!$A$3:$D$1441,4,0)</f>
        <v>8.1999999999999993</v>
      </c>
      <c r="E572" s="32">
        <f t="shared" si="28"/>
        <v>5.0000000000000044E-2</v>
      </c>
    </row>
    <row r="573" spans="1:5" ht="25.5" x14ac:dyDescent="0.2">
      <c r="A573" s="12">
        <v>732416</v>
      </c>
      <c r="B573" s="13" t="s">
        <v>38</v>
      </c>
      <c r="C573" s="14">
        <v>4.2</v>
      </c>
      <c r="D573" s="31" t="s">
        <v>1677</v>
      </c>
      <c r="E573" s="32"/>
    </row>
    <row r="574" spans="1:5" ht="25.5" x14ac:dyDescent="0.2">
      <c r="A574" s="12">
        <v>732420</v>
      </c>
      <c r="B574" s="13" t="s">
        <v>41</v>
      </c>
      <c r="C574" s="14">
        <v>5.88</v>
      </c>
      <c r="D574" s="31" t="s">
        <v>1677</v>
      </c>
      <c r="E574" s="32"/>
    </row>
    <row r="575" spans="1:5" ht="25.5" x14ac:dyDescent="0.2">
      <c r="A575" s="12">
        <v>732425</v>
      </c>
      <c r="B575" s="13" t="s">
        <v>44</v>
      </c>
      <c r="C575" s="14">
        <v>9.77</v>
      </c>
      <c r="D575" s="31" t="s">
        <v>1677</v>
      </c>
      <c r="E575" s="32"/>
    </row>
    <row r="576" spans="1:5" ht="25.5" x14ac:dyDescent="0.2">
      <c r="A576" s="12">
        <v>732432</v>
      </c>
      <c r="B576" s="13" t="s">
        <v>48</v>
      </c>
      <c r="C576" s="14">
        <v>14.18</v>
      </c>
      <c r="D576" s="31" t="s">
        <v>1677</v>
      </c>
      <c r="E576" s="32"/>
    </row>
    <row r="577" spans="1:5" ht="25.5" x14ac:dyDescent="0.2">
      <c r="A577" s="12">
        <v>732440</v>
      </c>
      <c r="B577" s="13" t="s">
        <v>49</v>
      </c>
      <c r="C577" s="14">
        <v>25.99</v>
      </c>
      <c r="D577" s="31" t="s">
        <v>1677</v>
      </c>
      <c r="E577" s="32"/>
    </row>
    <row r="578" spans="1:5" ht="25.5" x14ac:dyDescent="0.2">
      <c r="A578" s="12">
        <v>732450</v>
      </c>
      <c r="B578" s="13" t="s">
        <v>50</v>
      </c>
      <c r="C578" s="14">
        <v>39.270000000000003</v>
      </c>
      <c r="D578" s="31" t="s">
        <v>1677</v>
      </c>
      <c r="E578" s="32"/>
    </row>
    <row r="579" spans="1:5" ht="25.5" x14ac:dyDescent="0.2">
      <c r="A579" s="12">
        <v>732463</v>
      </c>
      <c r="B579" s="13" t="s">
        <v>51</v>
      </c>
      <c r="C579" s="14">
        <v>64.16</v>
      </c>
      <c r="D579" s="31" t="s">
        <v>1677</v>
      </c>
      <c r="E579" s="32"/>
    </row>
    <row r="580" spans="1:5" x14ac:dyDescent="0.2">
      <c r="A580" s="12">
        <v>734514</v>
      </c>
      <c r="B580" s="13" t="s">
        <v>384</v>
      </c>
      <c r="C580" s="14">
        <v>1</v>
      </c>
      <c r="D580" s="31">
        <f>VLOOKUP(A580,'[1]01-04-2018'!$A$3:$D$1441,4,0)</f>
        <v>0.95</v>
      </c>
      <c r="E580" s="32">
        <f t="shared" ref="E580:E591" si="29">(C580/D580)-1</f>
        <v>5.2631578947368363E-2</v>
      </c>
    </row>
    <row r="581" spans="1:5" x14ac:dyDescent="0.2">
      <c r="A581" s="12">
        <v>734516</v>
      </c>
      <c r="B581" s="13" t="s">
        <v>385</v>
      </c>
      <c r="C581" s="14">
        <v>0.79</v>
      </c>
      <c r="D581" s="31">
        <f>VLOOKUP(A581,'[1]01-04-2018'!$A$3:$D$1441,4,0)</f>
        <v>0.75</v>
      </c>
      <c r="E581" s="32">
        <f t="shared" si="29"/>
        <v>5.3333333333333455E-2</v>
      </c>
    </row>
    <row r="582" spans="1:5" x14ac:dyDescent="0.2">
      <c r="A582" s="12">
        <v>734520</v>
      </c>
      <c r="B582" s="13" t="s">
        <v>386</v>
      </c>
      <c r="C582" s="14">
        <v>1</v>
      </c>
      <c r="D582" s="31">
        <f>VLOOKUP(A582,'[1]01-04-2018'!$A$3:$D$1441,4,0)</f>
        <v>0.95</v>
      </c>
      <c r="E582" s="32">
        <f t="shared" si="29"/>
        <v>5.2631578947368363E-2</v>
      </c>
    </row>
    <row r="583" spans="1:5" x14ac:dyDescent="0.2">
      <c r="A583" s="12">
        <v>734525</v>
      </c>
      <c r="B583" s="13" t="s">
        <v>387</v>
      </c>
      <c r="C583" s="14">
        <v>1.89</v>
      </c>
      <c r="D583" s="31">
        <f>VLOOKUP(A583,'[1]01-04-2018'!$A$3:$D$1441,4,0)</f>
        <v>1.8</v>
      </c>
      <c r="E583" s="32">
        <f t="shared" si="29"/>
        <v>4.9999999999999822E-2</v>
      </c>
    </row>
    <row r="584" spans="1:5" x14ac:dyDescent="0.2">
      <c r="A584" s="12">
        <v>734532</v>
      </c>
      <c r="B584" s="13" t="s">
        <v>388</v>
      </c>
      <c r="C584" s="14">
        <v>3.15</v>
      </c>
      <c r="D584" s="31">
        <f>VLOOKUP(A584,'[1]01-04-2018'!$A$3:$D$1441,4,0)</f>
        <v>3</v>
      </c>
      <c r="E584" s="32">
        <f t="shared" si="29"/>
        <v>5.0000000000000044E-2</v>
      </c>
    </row>
    <row r="585" spans="1:5" x14ac:dyDescent="0.2">
      <c r="A585" s="12">
        <v>734540</v>
      </c>
      <c r="B585" s="13" t="s">
        <v>389</v>
      </c>
      <c r="C585" s="14">
        <v>5.04</v>
      </c>
      <c r="D585" s="31">
        <f>VLOOKUP(A585,'[1]01-04-2018'!$A$3:$D$1441,4,0)</f>
        <v>4.8</v>
      </c>
      <c r="E585" s="32">
        <f t="shared" si="29"/>
        <v>5.0000000000000044E-2</v>
      </c>
    </row>
    <row r="586" spans="1:5" x14ac:dyDescent="0.2">
      <c r="A586" s="12">
        <v>734550</v>
      </c>
      <c r="B586" s="13" t="s">
        <v>390</v>
      </c>
      <c r="C586" s="14">
        <v>7.88</v>
      </c>
      <c r="D586" s="31">
        <f>VLOOKUP(A586,'[1]01-04-2018'!$A$3:$D$1441,4,0)</f>
        <v>7.5</v>
      </c>
      <c r="E586" s="32">
        <f t="shared" si="29"/>
        <v>5.0666666666666638E-2</v>
      </c>
    </row>
    <row r="587" spans="1:5" x14ac:dyDescent="0.2">
      <c r="A587" s="12">
        <v>734563</v>
      </c>
      <c r="B587" s="13" t="s">
        <v>391</v>
      </c>
      <c r="C587" s="14">
        <v>14.7</v>
      </c>
      <c r="D587" s="31">
        <f>VLOOKUP(A587,'[1]01-04-2018'!$A$3:$D$1441,4,0)</f>
        <v>14</v>
      </c>
      <c r="E587" s="32">
        <f t="shared" si="29"/>
        <v>5.0000000000000044E-2</v>
      </c>
    </row>
    <row r="588" spans="1:5" x14ac:dyDescent="0.2">
      <c r="A588" s="12">
        <v>736016</v>
      </c>
      <c r="B588" s="13" t="s">
        <v>340</v>
      </c>
      <c r="C588" s="14">
        <v>2.8</v>
      </c>
      <c r="D588" s="31">
        <f>VLOOKUP(A588,'[1]01-04-2018'!$A$3:$D$1441,4,0)</f>
        <v>2.67</v>
      </c>
      <c r="E588" s="32">
        <f t="shared" si="29"/>
        <v>4.8689138576778923E-2</v>
      </c>
    </row>
    <row r="589" spans="1:5" x14ac:dyDescent="0.2">
      <c r="A589" s="12">
        <v>736020</v>
      </c>
      <c r="B589" s="13" t="s">
        <v>343</v>
      </c>
      <c r="C589" s="14">
        <v>3.11</v>
      </c>
      <c r="D589" s="31">
        <f>VLOOKUP(A589,'[1]01-04-2018'!$A$3:$D$1441,4,0)</f>
        <v>2.96</v>
      </c>
      <c r="E589" s="32">
        <f t="shared" si="29"/>
        <v>5.0675675675675658E-2</v>
      </c>
    </row>
    <row r="590" spans="1:5" x14ac:dyDescent="0.2">
      <c r="A590" s="12">
        <v>736025</v>
      </c>
      <c r="B590" s="13" t="s">
        <v>353</v>
      </c>
      <c r="C590" s="14">
        <v>4.1900000000000004</v>
      </c>
      <c r="D590" s="31">
        <f>VLOOKUP(A590,'[1]01-04-2018'!$A$3:$D$1441,4,0)</f>
        <v>3.99</v>
      </c>
      <c r="E590" s="32">
        <f t="shared" si="29"/>
        <v>5.0125313283208017E-2</v>
      </c>
    </row>
    <row r="591" spans="1:5" x14ac:dyDescent="0.2">
      <c r="A591" s="12">
        <v>736032</v>
      </c>
      <c r="B591" s="13" t="s">
        <v>364</v>
      </c>
      <c r="C591" s="14">
        <v>12.08</v>
      </c>
      <c r="D591" s="31">
        <f>VLOOKUP(A591,'[1]01-04-2018'!$A$3:$D$1441,4,0)</f>
        <v>11.5</v>
      </c>
      <c r="E591" s="32">
        <f t="shared" si="29"/>
        <v>5.0434782608695716E-2</v>
      </c>
    </row>
    <row r="592" spans="1:5" x14ac:dyDescent="0.2">
      <c r="A592" s="12">
        <v>736040</v>
      </c>
      <c r="B592" s="13" t="s">
        <v>368</v>
      </c>
      <c r="C592" s="14">
        <v>28.04</v>
      </c>
      <c r="D592" s="31" t="s">
        <v>1677</v>
      </c>
      <c r="E592" s="32"/>
    </row>
    <row r="593" spans="1:5" x14ac:dyDescent="0.2">
      <c r="A593" s="12">
        <v>736503</v>
      </c>
      <c r="B593" s="13" t="s">
        <v>344</v>
      </c>
      <c r="C593" s="14">
        <v>2.79</v>
      </c>
      <c r="D593" s="31">
        <f>VLOOKUP(A593,'[1]01-04-2018'!$A$3:$D$1441,4,0)</f>
        <v>2.66</v>
      </c>
      <c r="E593" s="32">
        <f t="shared" ref="E593:E595" si="30">(C593/D593)-1</f>
        <v>4.8872180451127845E-2</v>
      </c>
    </row>
    <row r="594" spans="1:5" x14ac:dyDescent="0.2">
      <c r="A594" s="12">
        <v>736504</v>
      </c>
      <c r="B594" s="13" t="s">
        <v>354</v>
      </c>
      <c r="C594" s="14">
        <v>4.84</v>
      </c>
      <c r="D594" s="31">
        <f>VLOOKUP(A594,'[1]01-04-2018'!$A$3:$D$1441,4,0)</f>
        <v>4.6100000000000003</v>
      </c>
      <c r="E594" s="32">
        <f t="shared" si="30"/>
        <v>4.9891540130151846E-2</v>
      </c>
    </row>
    <row r="595" spans="1:5" x14ac:dyDescent="0.2">
      <c r="A595" s="12">
        <v>736505</v>
      </c>
      <c r="B595" s="13" t="s">
        <v>355</v>
      </c>
      <c r="C595" s="14">
        <v>4.6100000000000003</v>
      </c>
      <c r="D595" s="31">
        <f>VLOOKUP(A595,'[1]01-04-2018'!$A$3:$D$1441,4,0)</f>
        <v>4.3899999999999997</v>
      </c>
      <c r="E595" s="32">
        <f t="shared" si="30"/>
        <v>5.0113895216401083E-2</v>
      </c>
    </row>
    <row r="596" spans="1:5" x14ac:dyDescent="0.2">
      <c r="A596" s="12">
        <v>736506</v>
      </c>
      <c r="B596" s="13" t="s">
        <v>365</v>
      </c>
      <c r="C596" s="14">
        <v>16.54</v>
      </c>
      <c r="D596" s="31" t="s">
        <v>1677</v>
      </c>
      <c r="E596" s="32"/>
    </row>
    <row r="597" spans="1:5" x14ac:dyDescent="0.2">
      <c r="A597" s="12">
        <v>736507</v>
      </c>
      <c r="B597" s="13" t="s">
        <v>366</v>
      </c>
      <c r="C597" s="14">
        <v>11.45</v>
      </c>
      <c r="D597" s="31" t="s">
        <v>1677</v>
      </c>
      <c r="E597" s="32"/>
    </row>
    <row r="598" spans="1:5" x14ac:dyDescent="0.2">
      <c r="A598" s="12">
        <v>736508</v>
      </c>
      <c r="B598" s="13" t="s">
        <v>374</v>
      </c>
      <c r="C598" s="14">
        <v>28.88</v>
      </c>
      <c r="D598" s="31" t="s">
        <v>1677</v>
      </c>
      <c r="E598" s="32"/>
    </row>
    <row r="599" spans="1:5" x14ac:dyDescent="0.2">
      <c r="A599" s="12">
        <v>737016</v>
      </c>
      <c r="B599" s="13" t="s">
        <v>345</v>
      </c>
      <c r="C599" s="14">
        <v>2.95</v>
      </c>
      <c r="D599" s="31">
        <f>VLOOKUP(A599,'[1]01-04-2018'!$A$3:$D$1441,4,0)</f>
        <v>2.81</v>
      </c>
      <c r="E599" s="32">
        <f t="shared" ref="E599:E602" si="31">(C599/D599)-1</f>
        <v>4.9822064056939563E-2</v>
      </c>
    </row>
    <row r="600" spans="1:5" x14ac:dyDescent="0.2">
      <c r="A600" s="12">
        <v>737020</v>
      </c>
      <c r="B600" s="13" t="s">
        <v>349</v>
      </c>
      <c r="C600" s="14">
        <v>3.31</v>
      </c>
      <c r="D600" s="31">
        <f>VLOOKUP(A600,'[1]01-04-2018'!$A$3:$D$1441,4,0)</f>
        <v>3.15</v>
      </c>
      <c r="E600" s="32">
        <f t="shared" si="31"/>
        <v>5.0793650793650835E-2</v>
      </c>
    </row>
    <row r="601" spans="1:5" x14ac:dyDescent="0.2">
      <c r="A601" s="12">
        <v>737025</v>
      </c>
      <c r="B601" s="13" t="s">
        <v>363</v>
      </c>
      <c r="C601" s="14">
        <v>6.29</v>
      </c>
      <c r="D601" s="31">
        <f>VLOOKUP(A601,'[1]01-04-2018'!$A$3:$D$1441,4,0)</f>
        <v>5.99</v>
      </c>
      <c r="E601" s="32">
        <f t="shared" si="31"/>
        <v>5.0083472454090172E-2</v>
      </c>
    </row>
    <row r="602" spans="1:5" x14ac:dyDescent="0.2">
      <c r="A602" s="12">
        <v>737032</v>
      </c>
      <c r="B602" s="13" t="s">
        <v>367</v>
      </c>
      <c r="C602" s="14">
        <v>13.31</v>
      </c>
      <c r="D602" s="31">
        <f>VLOOKUP(A602,'[1]01-04-2018'!$A$3:$D$1441,4,0)</f>
        <v>12.68</v>
      </c>
      <c r="E602" s="32">
        <f t="shared" si="31"/>
        <v>4.9684542586750924E-2</v>
      </c>
    </row>
    <row r="603" spans="1:5" x14ac:dyDescent="0.2">
      <c r="A603" s="12">
        <v>737040</v>
      </c>
      <c r="B603" s="13" t="s">
        <v>375</v>
      </c>
      <c r="C603" s="14">
        <v>26.46</v>
      </c>
      <c r="D603" s="31" t="s">
        <v>1677</v>
      </c>
      <c r="E603" s="32"/>
    </row>
    <row r="604" spans="1:5" x14ac:dyDescent="0.2">
      <c r="A604" s="12">
        <v>740005</v>
      </c>
      <c r="B604" s="13" t="s">
        <v>467</v>
      </c>
      <c r="C604" s="14">
        <v>556.5</v>
      </c>
      <c r="D604" s="31" t="s">
        <v>1677</v>
      </c>
      <c r="E604" s="32"/>
    </row>
    <row r="605" spans="1:5" x14ac:dyDescent="0.2">
      <c r="A605" s="12">
        <v>750202</v>
      </c>
      <c r="B605" s="13" t="s">
        <v>1668</v>
      </c>
      <c r="C605" s="14">
        <v>115.5</v>
      </c>
      <c r="D605" s="31" t="s">
        <v>1677</v>
      </c>
      <c r="E605" s="32"/>
    </row>
    <row r="606" spans="1:5" x14ac:dyDescent="0.2">
      <c r="A606" s="12">
        <v>750204</v>
      </c>
      <c r="B606" s="13" t="s">
        <v>1663</v>
      </c>
      <c r="C606" s="14">
        <v>65.099999999999994</v>
      </c>
      <c r="D606" s="31" t="s">
        <v>1677</v>
      </c>
      <c r="E606" s="32"/>
    </row>
    <row r="607" spans="1:5" x14ac:dyDescent="0.2">
      <c r="A607" s="12">
        <v>750206</v>
      </c>
      <c r="B607" s="13" t="s">
        <v>1664</v>
      </c>
      <c r="C607" s="14">
        <v>86.1</v>
      </c>
      <c r="D607" s="31" t="s">
        <v>1677</v>
      </c>
      <c r="E607" s="32"/>
    </row>
    <row r="608" spans="1:5" x14ac:dyDescent="0.2">
      <c r="A608" s="12">
        <v>750208</v>
      </c>
      <c r="B608" s="13" t="s">
        <v>1665</v>
      </c>
      <c r="C608" s="14">
        <v>67.2</v>
      </c>
      <c r="D608" s="31" t="s">
        <v>1677</v>
      </c>
      <c r="E608" s="32"/>
    </row>
    <row r="609" spans="1:5" x14ac:dyDescent="0.2">
      <c r="A609" s="12">
        <v>750210</v>
      </c>
      <c r="B609" s="13" t="s">
        <v>1669</v>
      </c>
      <c r="C609" s="14">
        <v>67.2</v>
      </c>
      <c r="D609" s="31" t="s">
        <v>1677</v>
      </c>
      <c r="E609" s="32"/>
    </row>
    <row r="610" spans="1:5" x14ac:dyDescent="0.2">
      <c r="A610" s="12">
        <v>751016</v>
      </c>
      <c r="B610" s="13" t="s">
        <v>487</v>
      </c>
      <c r="C610" s="14">
        <v>44.42</v>
      </c>
      <c r="D610" s="31">
        <f>VLOOKUP(A610,'[1]01-04-2018'!$A$3:$D$1441,4,0)</f>
        <v>42.3</v>
      </c>
      <c r="E610" s="32">
        <f t="shared" ref="E610:E673" si="32">(C610/D610)-1</f>
        <v>5.0118203309692744E-2</v>
      </c>
    </row>
    <row r="611" spans="1:5" x14ac:dyDescent="0.2">
      <c r="A611" s="12">
        <v>751020</v>
      </c>
      <c r="B611" s="13" t="s">
        <v>489</v>
      </c>
      <c r="C611" s="14">
        <v>46.97</v>
      </c>
      <c r="D611" s="31">
        <f>VLOOKUP(A611,'[1]01-04-2018'!$A$3:$D$1441,4,0)</f>
        <v>44.73</v>
      </c>
      <c r="E611" s="32">
        <f t="shared" si="32"/>
        <v>5.007824726134591E-2</v>
      </c>
    </row>
    <row r="612" spans="1:5" x14ac:dyDescent="0.2">
      <c r="A612" s="12">
        <v>751120</v>
      </c>
      <c r="B612" s="13" t="s">
        <v>488</v>
      </c>
      <c r="C612" s="14">
        <v>41.93</v>
      </c>
      <c r="D612" s="31">
        <f>VLOOKUP(A612,'[1]01-04-2018'!$A$3:$D$1441,4,0)</f>
        <v>39.93</v>
      </c>
      <c r="E612" s="32">
        <f t="shared" si="32"/>
        <v>5.0087653393438458E-2</v>
      </c>
    </row>
    <row r="613" spans="1:5" x14ac:dyDescent="0.2">
      <c r="A613" s="12">
        <v>760016</v>
      </c>
      <c r="B613" s="13" t="s">
        <v>82</v>
      </c>
      <c r="C613" s="14">
        <v>4.6399999999999997</v>
      </c>
      <c r="D613" s="31">
        <f>VLOOKUP(A613,'[1]01-04-2018'!$A$3:$D$1441,4,0)</f>
        <v>4.42</v>
      </c>
      <c r="E613" s="32">
        <f t="shared" si="32"/>
        <v>4.9773755656108642E-2</v>
      </c>
    </row>
    <row r="614" spans="1:5" x14ac:dyDescent="0.2">
      <c r="A614" s="12">
        <v>760020</v>
      </c>
      <c r="B614" s="13" t="s">
        <v>100</v>
      </c>
      <c r="C614" s="14">
        <v>5.88</v>
      </c>
      <c r="D614" s="31">
        <f>VLOOKUP(A614,'[1]01-04-2018'!$A$3:$D$1441,4,0)</f>
        <v>5.6</v>
      </c>
      <c r="E614" s="32">
        <f t="shared" si="32"/>
        <v>5.0000000000000044E-2</v>
      </c>
    </row>
    <row r="615" spans="1:5" x14ac:dyDescent="0.2">
      <c r="A615" s="12">
        <v>760025</v>
      </c>
      <c r="B615" s="13" t="s">
        <v>133</v>
      </c>
      <c r="C615" s="14">
        <v>9.77</v>
      </c>
      <c r="D615" s="31">
        <f>VLOOKUP(A615,'[1]01-04-2018'!$A$3:$D$1441,4,0)</f>
        <v>9.3000000000000007</v>
      </c>
      <c r="E615" s="32">
        <f t="shared" si="32"/>
        <v>5.0537634408601928E-2</v>
      </c>
    </row>
    <row r="616" spans="1:5" x14ac:dyDescent="0.2">
      <c r="A616" s="12">
        <v>760032</v>
      </c>
      <c r="B616" s="13" t="s">
        <v>221</v>
      </c>
      <c r="C616" s="14">
        <v>18.899999999999999</v>
      </c>
      <c r="D616" s="31">
        <f>VLOOKUP(A616,'[1]01-04-2018'!$A$3:$D$1441,4,0)</f>
        <v>18</v>
      </c>
      <c r="E616" s="32">
        <f t="shared" si="32"/>
        <v>4.9999999999999822E-2</v>
      </c>
    </row>
    <row r="617" spans="1:5" x14ac:dyDescent="0.2">
      <c r="A617" s="12">
        <v>760040</v>
      </c>
      <c r="B617" s="13" t="s">
        <v>275</v>
      </c>
      <c r="C617" s="14">
        <v>33.6</v>
      </c>
      <c r="D617" s="31">
        <f>VLOOKUP(A617,'[1]01-04-2018'!$A$3:$D$1441,4,0)</f>
        <v>32</v>
      </c>
      <c r="E617" s="32">
        <f t="shared" si="32"/>
        <v>5.0000000000000044E-2</v>
      </c>
    </row>
    <row r="618" spans="1:5" x14ac:dyDescent="0.2">
      <c r="A618" s="12">
        <v>760504</v>
      </c>
      <c r="B618" s="13" t="s">
        <v>86</v>
      </c>
      <c r="C618" s="14">
        <v>6.41</v>
      </c>
      <c r="D618" s="31">
        <f>VLOOKUP(A618,'[1]01-04-2018'!$A$3:$D$1441,4,0)</f>
        <v>6.1</v>
      </c>
      <c r="E618" s="32">
        <f t="shared" si="32"/>
        <v>5.0819672131147575E-2</v>
      </c>
    </row>
    <row r="619" spans="1:5" x14ac:dyDescent="0.2">
      <c r="A619" s="12">
        <v>760508</v>
      </c>
      <c r="B619" s="13" t="s">
        <v>87</v>
      </c>
      <c r="C619" s="14">
        <v>5.39</v>
      </c>
      <c r="D619" s="31">
        <f>VLOOKUP(A619,'[1]01-04-2018'!$A$3:$D$1441,4,0)</f>
        <v>5.13</v>
      </c>
      <c r="E619" s="32">
        <f t="shared" si="32"/>
        <v>5.0682261208576884E-2</v>
      </c>
    </row>
    <row r="620" spans="1:5" x14ac:dyDescent="0.2">
      <c r="A620" s="12">
        <v>760509</v>
      </c>
      <c r="B620" s="13" t="s">
        <v>88</v>
      </c>
      <c r="C620" s="14">
        <v>5.3</v>
      </c>
      <c r="D620" s="31">
        <f>VLOOKUP(A620,'[1]01-04-2018'!$A$3:$D$1441,4,0)</f>
        <v>5.05</v>
      </c>
      <c r="E620" s="32">
        <f t="shared" si="32"/>
        <v>4.9504950495049549E-2</v>
      </c>
    </row>
    <row r="621" spans="1:5" x14ac:dyDescent="0.2">
      <c r="A621" s="12">
        <v>760511</v>
      </c>
      <c r="B621" s="13" t="s">
        <v>89</v>
      </c>
      <c r="C621" s="14">
        <v>6.25</v>
      </c>
      <c r="D621" s="31">
        <f>VLOOKUP(A621,'[1]01-04-2018'!$A$3:$D$1441,4,0)</f>
        <v>5.95</v>
      </c>
      <c r="E621" s="32">
        <f t="shared" si="32"/>
        <v>5.0420168067226934E-2</v>
      </c>
    </row>
    <row r="622" spans="1:5" x14ac:dyDescent="0.2">
      <c r="A622" s="12">
        <v>760514</v>
      </c>
      <c r="B622" s="13" t="s">
        <v>122</v>
      </c>
      <c r="C622" s="14">
        <v>8.51</v>
      </c>
      <c r="D622" s="31">
        <f>VLOOKUP(A622,'[1]01-04-2018'!$A$3:$D$1441,4,0)</f>
        <v>8.1</v>
      </c>
      <c r="E622" s="32">
        <f t="shared" si="32"/>
        <v>5.0617283950617376E-2</v>
      </c>
    </row>
    <row r="623" spans="1:5" x14ac:dyDescent="0.2">
      <c r="A623" s="12">
        <v>760515</v>
      </c>
      <c r="B623" s="13" t="s">
        <v>124</v>
      </c>
      <c r="C623" s="14">
        <v>10.11</v>
      </c>
      <c r="D623" s="31">
        <f>VLOOKUP(A623,'[1]01-04-2018'!$A$3:$D$1441,4,0)</f>
        <v>9.6300000000000008</v>
      </c>
      <c r="E623" s="32">
        <f t="shared" si="32"/>
        <v>4.9844236760124394E-2</v>
      </c>
    </row>
    <row r="624" spans="1:5" x14ac:dyDescent="0.2">
      <c r="A624" s="12">
        <v>760516</v>
      </c>
      <c r="B624" s="13" t="s">
        <v>120</v>
      </c>
      <c r="C624" s="14">
        <v>8.11</v>
      </c>
      <c r="D624" s="31">
        <f>VLOOKUP(A624,'[1]01-04-2018'!$A$3:$D$1441,4,0)</f>
        <v>7.72</v>
      </c>
      <c r="E624" s="32">
        <f t="shared" si="32"/>
        <v>5.0518134715025864E-2</v>
      </c>
    </row>
    <row r="625" spans="1:5" x14ac:dyDescent="0.2">
      <c r="A625" s="12">
        <v>760517</v>
      </c>
      <c r="B625" s="13" t="s">
        <v>213</v>
      </c>
      <c r="C625" s="14">
        <v>21.62</v>
      </c>
      <c r="D625" s="31">
        <f>VLOOKUP(A625,'[1]01-04-2018'!$A$3:$D$1441,4,0)</f>
        <v>20.59</v>
      </c>
      <c r="E625" s="32">
        <f t="shared" si="32"/>
        <v>5.0024283632831512E-2</v>
      </c>
    </row>
    <row r="626" spans="1:5" x14ac:dyDescent="0.2">
      <c r="A626" s="12">
        <v>760518</v>
      </c>
      <c r="B626" s="13" t="s">
        <v>209</v>
      </c>
      <c r="C626" s="14">
        <v>17.09</v>
      </c>
      <c r="D626" s="31">
        <f>VLOOKUP(A626,'[1]01-04-2018'!$A$3:$D$1441,4,0)</f>
        <v>16.28</v>
      </c>
      <c r="E626" s="32">
        <f t="shared" si="32"/>
        <v>4.975429975429968E-2</v>
      </c>
    </row>
    <row r="627" spans="1:5" x14ac:dyDescent="0.2">
      <c r="A627" s="12">
        <v>760519</v>
      </c>
      <c r="B627" s="13" t="s">
        <v>210</v>
      </c>
      <c r="C627" s="14">
        <v>17.09</v>
      </c>
      <c r="D627" s="31">
        <f>VLOOKUP(A627,'[1]01-04-2018'!$A$3:$D$1441,4,0)</f>
        <v>16.28</v>
      </c>
      <c r="E627" s="32">
        <f t="shared" si="32"/>
        <v>4.975429975429968E-2</v>
      </c>
    </row>
    <row r="628" spans="1:5" x14ac:dyDescent="0.2">
      <c r="A628" s="12">
        <v>760520</v>
      </c>
      <c r="B628" s="13" t="s">
        <v>211</v>
      </c>
      <c r="C628" s="14">
        <v>17.09</v>
      </c>
      <c r="D628" s="31">
        <f>VLOOKUP(A628,'[1]01-04-2018'!$A$3:$D$1441,4,0)</f>
        <v>16.28</v>
      </c>
      <c r="E628" s="32">
        <f t="shared" si="32"/>
        <v>4.975429975429968E-2</v>
      </c>
    </row>
    <row r="629" spans="1:5" x14ac:dyDescent="0.2">
      <c r="A629" s="12">
        <v>760521</v>
      </c>
      <c r="B629" s="13" t="s">
        <v>119</v>
      </c>
      <c r="C629" s="14">
        <v>10.16</v>
      </c>
      <c r="D629" s="31">
        <f>VLOOKUP(A629,'[1]01-04-2018'!$A$3:$D$1441,4,0)</f>
        <v>9.68</v>
      </c>
      <c r="E629" s="32">
        <f t="shared" si="32"/>
        <v>4.9586776859504189E-2</v>
      </c>
    </row>
    <row r="630" spans="1:5" x14ac:dyDescent="0.2">
      <c r="A630" s="12">
        <v>760522</v>
      </c>
      <c r="B630" s="13" t="s">
        <v>123</v>
      </c>
      <c r="C630" s="14">
        <v>7.83</v>
      </c>
      <c r="D630" s="31">
        <f>VLOOKUP(A630,'[1]01-04-2018'!$A$3:$D$1441,4,0)</f>
        <v>7.46</v>
      </c>
      <c r="E630" s="32">
        <f t="shared" si="32"/>
        <v>4.959785522788196E-2</v>
      </c>
    </row>
    <row r="631" spans="1:5" x14ac:dyDescent="0.2">
      <c r="A631" s="12">
        <v>760523</v>
      </c>
      <c r="B631" s="13" t="s">
        <v>212</v>
      </c>
      <c r="C631" s="14">
        <v>17.09</v>
      </c>
      <c r="D631" s="31">
        <f>VLOOKUP(A631,'[1]01-04-2018'!$A$3:$D$1441,4,0)</f>
        <v>16.28</v>
      </c>
      <c r="E631" s="32">
        <f t="shared" si="32"/>
        <v>4.975429975429968E-2</v>
      </c>
    </row>
    <row r="632" spans="1:5" x14ac:dyDescent="0.2">
      <c r="A632" s="12">
        <v>760524</v>
      </c>
      <c r="B632" s="13" t="s">
        <v>263</v>
      </c>
      <c r="C632" s="14">
        <v>26.88</v>
      </c>
      <c r="D632" s="31">
        <f>VLOOKUP(A632,'[1]01-04-2018'!$A$3:$D$1441,4,0)</f>
        <v>25.6</v>
      </c>
      <c r="E632" s="32">
        <f t="shared" si="32"/>
        <v>4.9999999999999822E-2</v>
      </c>
    </row>
    <row r="633" spans="1:5" x14ac:dyDescent="0.2">
      <c r="A633" s="12">
        <v>760525</v>
      </c>
      <c r="B633" s="13" t="s">
        <v>262</v>
      </c>
      <c r="C633" s="14">
        <v>27.34</v>
      </c>
      <c r="D633" s="31">
        <f>VLOOKUP(A633,'[1]01-04-2018'!$A$3:$D$1441,4,0)</f>
        <v>26.04</v>
      </c>
      <c r="E633" s="32">
        <f t="shared" si="32"/>
        <v>4.9923195084485394E-2</v>
      </c>
    </row>
    <row r="634" spans="1:5" x14ac:dyDescent="0.2">
      <c r="A634" s="12">
        <v>760526</v>
      </c>
      <c r="B634" s="13" t="s">
        <v>282</v>
      </c>
      <c r="C634" s="14">
        <v>48.34</v>
      </c>
      <c r="D634" s="31">
        <f>VLOOKUP(A634,'[1]01-04-2018'!$A$3:$D$1441,4,0)</f>
        <v>46.04</v>
      </c>
      <c r="E634" s="32">
        <f t="shared" si="32"/>
        <v>4.9956559513466559E-2</v>
      </c>
    </row>
    <row r="635" spans="1:5" x14ac:dyDescent="0.2">
      <c r="A635" s="12">
        <v>760533</v>
      </c>
      <c r="B635" s="13" t="s">
        <v>261</v>
      </c>
      <c r="C635" s="14">
        <v>28.46</v>
      </c>
      <c r="D635" s="31">
        <f>VLOOKUP(A635,'[1]01-04-2018'!$A$3:$D$1441,4,0)</f>
        <v>27.1</v>
      </c>
      <c r="E635" s="32">
        <f t="shared" si="32"/>
        <v>5.0184501845018437E-2</v>
      </c>
    </row>
    <row r="636" spans="1:5" x14ac:dyDescent="0.2">
      <c r="A636" s="12">
        <v>760534</v>
      </c>
      <c r="B636" s="13" t="s">
        <v>281</v>
      </c>
      <c r="C636" s="14">
        <v>40.64</v>
      </c>
      <c r="D636" s="31">
        <f>VLOOKUP(A636,'[1]01-04-2018'!$A$3:$D$1441,4,0)</f>
        <v>38.700000000000003</v>
      </c>
      <c r="E636" s="32">
        <f t="shared" si="32"/>
        <v>5.0129198966408106E-2</v>
      </c>
    </row>
    <row r="637" spans="1:5" x14ac:dyDescent="0.2">
      <c r="A637" s="12">
        <v>760536</v>
      </c>
      <c r="B637" s="13" t="s">
        <v>259</v>
      </c>
      <c r="C637" s="14">
        <v>31.5</v>
      </c>
      <c r="D637" s="31">
        <f>VLOOKUP(A637,'[1]01-04-2018'!$A$3:$D$1441,4,0)</f>
        <v>30</v>
      </c>
      <c r="E637" s="32">
        <f t="shared" si="32"/>
        <v>5.0000000000000044E-2</v>
      </c>
    </row>
    <row r="638" spans="1:5" x14ac:dyDescent="0.2">
      <c r="A638" s="12">
        <v>760537</v>
      </c>
      <c r="B638" s="13" t="s">
        <v>208</v>
      </c>
      <c r="C638" s="14">
        <v>17.96</v>
      </c>
      <c r="D638" s="31">
        <f>VLOOKUP(A638,'[1]01-04-2018'!$A$3:$D$1441,4,0)</f>
        <v>17.100000000000001</v>
      </c>
      <c r="E638" s="32">
        <f t="shared" si="32"/>
        <v>5.0292397660818722E-2</v>
      </c>
    </row>
    <row r="639" spans="1:5" x14ac:dyDescent="0.2">
      <c r="A639" s="12">
        <v>760543</v>
      </c>
      <c r="B639" s="13" t="s">
        <v>260</v>
      </c>
      <c r="C639" s="14">
        <v>33.78</v>
      </c>
      <c r="D639" s="31">
        <f>VLOOKUP(A639,'[1]01-04-2018'!$A$3:$D$1441,4,0)</f>
        <v>32.17</v>
      </c>
      <c r="E639" s="32">
        <f t="shared" si="32"/>
        <v>5.0046627292508639E-2</v>
      </c>
    </row>
    <row r="640" spans="1:5" x14ac:dyDescent="0.2">
      <c r="A640" s="12">
        <v>760544</v>
      </c>
      <c r="B640" s="13" t="s">
        <v>121</v>
      </c>
      <c r="C640" s="14">
        <v>9.48</v>
      </c>
      <c r="D640" s="31">
        <f>VLOOKUP(A640,'[1]01-04-2018'!$A$3:$D$1441,4,0)</f>
        <v>9.0299999999999994</v>
      </c>
      <c r="E640" s="32">
        <f t="shared" si="32"/>
        <v>4.9833887043189584E-2</v>
      </c>
    </row>
    <row r="641" spans="1:5" x14ac:dyDescent="0.2">
      <c r="A641" s="12">
        <v>763616</v>
      </c>
      <c r="B641" s="13" t="s">
        <v>79</v>
      </c>
      <c r="C641" s="14">
        <v>5.39</v>
      </c>
      <c r="D641" s="31">
        <f>VLOOKUP(A641,'[1]01-04-2018'!$A$3:$D$1441,4,0)</f>
        <v>5.13</v>
      </c>
      <c r="E641" s="32">
        <f t="shared" si="32"/>
        <v>5.0682261208576884E-2</v>
      </c>
    </row>
    <row r="642" spans="1:5" x14ac:dyDescent="0.2">
      <c r="A642" s="12">
        <v>763620</v>
      </c>
      <c r="B642" s="13" t="s">
        <v>108</v>
      </c>
      <c r="C642" s="14">
        <v>11.08</v>
      </c>
      <c r="D642" s="31">
        <f>VLOOKUP(A642,'[1]01-04-2018'!$A$3:$D$1441,4,0)</f>
        <v>10.55</v>
      </c>
      <c r="E642" s="32">
        <f t="shared" si="32"/>
        <v>5.0236966824644513E-2</v>
      </c>
    </row>
    <row r="643" spans="1:5" x14ac:dyDescent="0.2">
      <c r="A643" s="12">
        <v>765002</v>
      </c>
      <c r="B643" s="13" t="s">
        <v>70</v>
      </c>
      <c r="C643" s="14">
        <v>3.52</v>
      </c>
      <c r="D643" s="31">
        <f>VLOOKUP(A643,'[1]01-04-2018'!$A$3:$D$1441,4,0)</f>
        <v>3.35</v>
      </c>
      <c r="E643" s="32">
        <f t="shared" si="32"/>
        <v>5.0746268656716387E-2</v>
      </c>
    </row>
    <row r="644" spans="1:5" x14ac:dyDescent="0.2">
      <c r="A644" s="12">
        <v>765003</v>
      </c>
      <c r="B644" s="13" t="s">
        <v>76</v>
      </c>
      <c r="C644" s="14">
        <v>4.25</v>
      </c>
      <c r="D644" s="31">
        <f>VLOOKUP(A644,'[1]01-04-2018'!$A$3:$D$1441,4,0)</f>
        <v>4.05</v>
      </c>
      <c r="E644" s="32">
        <f t="shared" si="32"/>
        <v>4.9382716049382713E-2</v>
      </c>
    </row>
    <row r="645" spans="1:5" x14ac:dyDescent="0.2">
      <c r="A645" s="12">
        <v>765004</v>
      </c>
      <c r="B645" s="13" t="s">
        <v>92</v>
      </c>
      <c r="C645" s="14">
        <v>5.25</v>
      </c>
      <c r="D645" s="31">
        <f>VLOOKUP(A645,'[1]01-04-2018'!$A$3:$D$1441,4,0)</f>
        <v>5</v>
      </c>
      <c r="E645" s="32">
        <f t="shared" si="32"/>
        <v>5.0000000000000044E-2</v>
      </c>
    </row>
    <row r="646" spans="1:5" x14ac:dyDescent="0.2">
      <c r="A646" s="12">
        <v>765007</v>
      </c>
      <c r="B646" s="13" t="s">
        <v>110</v>
      </c>
      <c r="C646" s="14">
        <v>6.83</v>
      </c>
      <c r="D646" s="31">
        <f>VLOOKUP(A646,'[1]01-04-2018'!$A$3:$D$1441,4,0)</f>
        <v>6.5</v>
      </c>
      <c r="E646" s="32">
        <f t="shared" si="32"/>
        <v>5.0769230769230678E-2</v>
      </c>
    </row>
    <row r="647" spans="1:5" x14ac:dyDescent="0.2">
      <c r="A647" s="12">
        <v>765008</v>
      </c>
      <c r="B647" s="13" t="s">
        <v>150</v>
      </c>
      <c r="C647" s="14">
        <v>11.97</v>
      </c>
      <c r="D647" s="31">
        <f>VLOOKUP(A647,'[1]01-04-2018'!$A$3:$D$1441,4,0)</f>
        <v>11.4</v>
      </c>
      <c r="E647" s="32">
        <f t="shared" si="32"/>
        <v>5.0000000000000044E-2</v>
      </c>
    </row>
    <row r="648" spans="1:5" x14ac:dyDescent="0.2">
      <c r="A648" s="12">
        <v>765009</v>
      </c>
      <c r="B648" s="13" t="s">
        <v>143</v>
      </c>
      <c r="C648" s="14">
        <v>10.82</v>
      </c>
      <c r="D648" s="31">
        <f>VLOOKUP(A648,'[1]01-04-2018'!$A$3:$D$1441,4,0)</f>
        <v>10.3</v>
      </c>
      <c r="E648" s="32">
        <f t="shared" si="32"/>
        <v>5.0485436893203728E-2</v>
      </c>
    </row>
    <row r="649" spans="1:5" x14ac:dyDescent="0.2">
      <c r="A649" s="12">
        <v>765010</v>
      </c>
      <c r="B649" s="13" t="s">
        <v>227</v>
      </c>
      <c r="C649" s="14">
        <v>22.37</v>
      </c>
      <c r="D649" s="31">
        <f>VLOOKUP(A649,'[1]01-04-2018'!$A$3:$D$1441,4,0)</f>
        <v>21.3</v>
      </c>
      <c r="E649" s="32">
        <f t="shared" si="32"/>
        <v>5.023474178403764E-2</v>
      </c>
    </row>
    <row r="650" spans="1:5" x14ac:dyDescent="0.2">
      <c r="A650" s="12">
        <v>765116</v>
      </c>
      <c r="B650" s="13" t="s">
        <v>54</v>
      </c>
      <c r="C650" s="14">
        <v>2.84</v>
      </c>
      <c r="D650" s="31">
        <f>VLOOKUP(A650,'[1]01-04-2018'!$A$3:$D$1441,4,0)</f>
        <v>2.7</v>
      </c>
      <c r="E650" s="32">
        <f t="shared" si="32"/>
        <v>5.1851851851851816E-2</v>
      </c>
    </row>
    <row r="651" spans="1:5" x14ac:dyDescent="0.2">
      <c r="A651" s="12">
        <v>765120</v>
      </c>
      <c r="B651" s="13" t="s">
        <v>56</v>
      </c>
      <c r="C651" s="14">
        <v>2.84</v>
      </c>
      <c r="D651" s="31">
        <f>VLOOKUP(A651,'[1]01-04-2018'!$A$3:$D$1441,4,0)</f>
        <v>2.7</v>
      </c>
      <c r="E651" s="32">
        <f t="shared" si="32"/>
        <v>5.1851851851851816E-2</v>
      </c>
    </row>
    <row r="652" spans="1:5" x14ac:dyDescent="0.2">
      <c r="A652" s="12">
        <v>765130</v>
      </c>
      <c r="B652" s="13" t="s">
        <v>327</v>
      </c>
      <c r="C652" s="14">
        <v>26.28</v>
      </c>
      <c r="D652" s="31">
        <f>VLOOKUP(A652,'[1]01-04-2018'!$A$3:$D$1441,4,0)</f>
        <v>25.03</v>
      </c>
      <c r="E652" s="32">
        <f t="shared" si="32"/>
        <v>4.9940071913703532E-2</v>
      </c>
    </row>
    <row r="653" spans="1:5" x14ac:dyDescent="0.2">
      <c r="A653" s="12">
        <v>765135</v>
      </c>
      <c r="B653" s="13" t="s">
        <v>330</v>
      </c>
      <c r="C653" s="14">
        <v>47.2</v>
      </c>
      <c r="D653" s="31">
        <f>VLOOKUP(A653,'[1]01-04-2018'!$A$3:$D$1441,4,0)</f>
        <v>44.95</v>
      </c>
      <c r="E653" s="32">
        <f t="shared" si="32"/>
        <v>5.0055617352614101E-2</v>
      </c>
    </row>
    <row r="654" spans="1:5" x14ac:dyDescent="0.2">
      <c r="A654" s="12">
        <v>765502</v>
      </c>
      <c r="B654" s="13" t="s">
        <v>71</v>
      </c>
      <c r="C654" s="14">
        <v>2.89</v>
      </c>
      <c r="D654" s="31">
        <f>VLOOKUP(A654,'[1]01-04-2018'!$A$3:$D$1441,4,0)</f>
        <v>2.75</v>
      </c>
      <c r="E654" s="32">
        <f t="shared" si="32"/>
        <v>5.0909090909091015E-2</v>
      </c>
    </row>
    <row r="655" spans="1:5" x14ac:dyDescent="0.2">
      <c r="A655" s="12">
        <v>765503</v>
      </c>
      <c r="B655" s="13" t="s">
        <v>83</v>
      </c>
      <c r="C655" s="14">
        <v>4.0999999999999996</v>
      </c>
      <c r="D655" s="31">
        <f>VLOOKUP(A655,'[1]01-04-2018'!$A$3:$D$1441,4,0)</f>
        <v>3.9</v>
      </c>
      <c r="E655" s="32">
        <f t="shared" si="32"/>
        <v>5.1282051282051322E-2</v>
      </c>
    </row>
    <row r="656" spans="1:5" x14ac:dyDescent="0.2">
      <c r="A656" s="12">
        <v>765504</v>
      </c>
      <c r="B656" s="13" t="s">
        <v>85</v>
      </c>
      <c r="C656" s="14">
        <v>4.3099999999999996</v>
      </c>
      <c r="D656" s="31">
        <f>VLOOKUP(A656,'[1]01-04-2018'!$A$3:$D$1441,4,0)</f>
        <v>4.0999999999999996</v>
      </c>
      <c r="E656" s="32">
        <f t="shared" si="32"/>
        <v>5.1219512195121997E-2</v>
      </c>
    </row>
    <row r="657" spans="1:5" x14ac:dyDescent="0.2">
      <c r="A657" s="12">
        <v>765506</v>
      </c>
      <c r="B657" s="13" t="s">
        <v>77</v>
      </c>
      <c r="C657" s="14">
        <v>6.54</v>
      </c>
      <c r="D657" s="31">
        <f>VLOOKUP(A657,'[1]01-04-2018'!$A$3:$D$1441,4,0)</f>
        <v>6.23</v>
      </c>
      <c r="E657" s="32">
        <f t="shared" si="32"/>
        <v>4.9759229534510396E-2</v>
      </c>
    </row>
    <row r="658" spans="1:5" x14ac:dyDescent="0.2">
      <c r="A658" s="12">
        <v>765507</v>
      </c>
      <c r="B658" s="13" t="s">
        <v>113</v>
      </c>
      <c r="C658" s="14">
        <v>6.83</v>
      </c>
      <c r="D658" s="31">
        <f>VLOOKUP(A658,'[1]01-04-2018'!$A$3:$D$1441,4,0)</f>
        <v>6.5</v>
      </c>
      <c r="E658" s="32">
        <f t="shared" si="32"/>
        <v>5.0769230769230678E-2</v>
      </c>
    </row>
    <row r="659" spans="1:5" x14ac:dyDescent="0.2">
      <c r="A659" s="12">
        <v>765508</v>
      </c>
      <c r="B659" s="13" t="s">
        <v>125</v>
      </c>
      <c r="C659" s="14">
        <v>8.61</v>
      </c>
      <c r="D659" s="31">
        <f>VLOOKUP(A659,'[1]01-04-2018'!$A$3:$D$1441,4,0)</f>
        <v>8.1999999999999993</v>
      </c>
      <c r="E659" s="32">
        <f t="shared" si="32"/>
        <v>5.0000000000000044E-2</v>
      </c>
    </row>
    <row r="660" spans="1:5" x14ac:dyDescent="0.2">
      <c r="A660" s="12">
        <v>765509</v>
      </c>
      <c r="B660" s="13" t="s">
        <v>151</v>
      </c>
      <c r="C660" s="14">
        <v>10.29</v>
      </c>
      <c r="D660" s="31">
        <f>VLOOKUP(A660,'[1]01-04-2018'!$A$3:$D$1441,4,0)</f>
        <v>9.8000000000000007</v>
      </c>
      <c r="E660" s="32">
        <f t="shared" si="32"/>
        <v>4.9999999999999822E-2</v>
      </c>
    </row>
    <row r="661" spans="1:5" x14ac:dyDescent="0.2">
      <c r="A661" s="12">
        <v>765510</v>
      </c>
      <c r="B661" s="13" t="s">
        <v>173</v>
      </c>
      <c r="C661" s="14">
        <v>13.97</v>
      </c>
      <c r="D661" s="31">
        <f>VLOOKUP(A661,'[1]01-04-2018'!$A$3:$D$1441,4,0)</f>
        <v>13.3</v>
      </c>
      <c r="E661" s="32">
        <f t="shared" si="32"/>
        <v>5.0375939849623963E-2</v>
      </c>
    </row>
    <row r="662" spans="1:5" x14ac:dyDescent="0.2">
      <c r="A662" s="12">
        <v>765511</v>
      </c>
      <c r="B662" s="13" t="s">
        <v>205</v>
      </c>
      <c r="C662" s="14">
        <v>16.8</v>
      </c>
      <c r="D662" s="31">
        <f>VLOOKUP(A662,'[1]01-04-2018'!$A$3:$D$1441,4,0)</f>
        <v>16</v>
      </c>
      <c r="E662" s="32">
        <f t="shared" si="32"/>
        <v>5.0000000000000044E-2</v>
      </c>
    </row>
    <row r="663" spans="1:5" x14ac:dyDescent="0.2">
      <c r="A663" s="12">
        <v>765512</v>
      </c>
      <c r="B663" s="13" t="s">
        <v>255</v>
      </c>
      <c r="C663" s="14">
        <v>25.2</v>
      </c>
      <c r="D663" s="31">
        <f>VLOOKUP(A663,'[1]01-04-2018'!$A$3:$D$1441,4,0)</f>
        <v>24</v>
      </c>
      <c r="E663" s="32">
        <f t="shared" si="32"/>
        <v>5.0000000000000044E-2</v>
      </c>
    </row>
    <row r="664" spans="1:5" x14ac:dyDescent="0.2">
      <c r="A664" s="12">
        <v>765513</v>
      </c>
      <c r="B664" s="13" t="s">
        <v>286</v>
      </c>
      <c r="C664" s="14">
        <v>40.43</v>
      </c>
      <c r="D664" s="31">
        <f>VLOOKUP(A664,'[1]01-04-2018'!$A$3:$D$1441,4,0)</f>
        <v>38.5</v>
      </c>
      <c r="E664" s="32">
        <f t="shared" si="32"/>
        <v>5.0129870129870024E-2</v>
      </c>
    </row>
    <row r="665" spans="1:5" x14ac:dyDescent="0.2">
      <c r="A665" s="12">
        <v>766016</v>
      </c>
      <c r="B665" s="13" t="s">
        <v>55</v>
      </c>
      <c r="C665" s="14">
        <v>2.78</v>
      </c>
      <c r="D665" s="31">
        <f>VLOOKUP(A665,'[1]01-04-2018'!$A$3:$D$1441,4,0)</f>
        <v>2.65</v>
      </c>
      <c r="E665" s="32">
        <f t="shared" si="32"/>
        <v>4.9056603773584895E-2</v>
      </c>
    </row>
    <row r="666" spans="1:5" x14ac:dyDescent="0.2">
      <c r="A666" s="12">
        <v>766020</v>
      </c>
      <c r="B666" s="13" t="s">
        <v>60</v>
      </c>
      <c r="C666" s="14">
        <v>3.7</v>
      </c>
      <c r="D666" s="31">
        <f>VLOOKUP(A666,'[1]01-04-2018'!$A$3:$D$1441,4,0)</f>
        <v>3.52</v>
      </c>
      <c r="E666" s="32">
        <f t="shared" si="32"/>
        <v>5.1136363636363757E-2</v>
      </c>
    </row>
    <row r="667" spans="1:5" x14ac:dyDescent="0.2">
      <c r="A667" s="12">
        <v>766025</v>
      </c>
      <c r="B667" s="13" t="s">
        <v>103</v>
      </c>
      <c r="C667" s="14">
        <v>5.34</v>
      </c>
      <c r="D667" s="31">
        <f>VLOOKUP(A667,'[1]01-04-2018'!$A$3:$D$1441,4,0)</f>
        <v>5.09</v>
      </c>
      <c r="E667" s="32">
        <f t="shared" si="32"/>
        <v>4.9115913555992208E-2</v>
      </c>
    </row>
    <row r="668" spans="1:5" x14ac:dyDescent="0.2">
      <c r="A668" s="12">
        <v>766032</v>
      </c>
      <c r="B668" s="13" t="s">
        <v>147</v>
      </c>
      <c r="C668" s="14">
        <v>10.29</v>
      </c>
      <c r="D668" s="31">
        <f>VLOOKUP(A668,'[1]01-04-2018'!$A$3:$D$1441,4,0)</f>
        <v>9.8000000000000007</v>
      </c>
      <c r="E668" s="32">
        <f t="shared" si="32"/>
        <v>4.9999999999999822E-2</v>
      </c>
    </row>
    <row r="669" spans="1:5" x14ac:dyDescent="0.2">
      <c r="A669" s="12">
        <v>766040</v>
      </c>
      <c r="B669" s="13" t="s">
        <v>198</v>
      </c>
      <c r="C669" s="14">
        <v>16.190000000000001</v>
      </c>
      <c r="D669" s="31">
        <f>VLOOKUP(A669,'[1]01-04-2018'!$A$3:$D$1441,4,0)</f>
        <v>15.42</v>
      </c>
      <c r="E669" s="32">
        <f t="shared" si="32"/>
        <v>4.9935149156939085E-2</v>
      </c>
    </row>
    <row r="670" spans="1:5" x14ac:dyDescent="0.2">
      <c r="A670" s="12">
        <v>766050</v>
      </c>
      <c r="B670" s="13" t="s">
        <v>228</v>
      </c>
      <c r="C670" s="14">
        <v>26.25</v>
      </c>
      <c r="D670" s="31">
        <f>VLOOKUP(A670,'[1]01-04-2018'!$A$3:$D$1441,4,0)</f>
        <v>25</v>
      </c>
      <c r="E670" s="32">
        <f t="shared" si="32"/>
        <v>5.0000000000000044E-2</v>
      </c>
    </row>
    <row r="671" spans="1:5" x14ac:dyDescent="0.2">
      <c r="A671" s="12">
        <v>766063</v>
      </c>
      <c r="B671" s="13" t="s">
        <v>291</v>
      </c>
      <c r="C671" s="14">
        <v>48.25</v>
      </c>
      <c r="D671" s="31">
        <f>VLOOKUP(A671,'[1]01-04-2018'!$A$3:$D$1441,4,0)</f>
        <v>45.95</v>
      </c>
      <c r="E671" s="32">
        <f t="shared" si="32"/>
        <v>5.0054406964091358E-2</v>
      </c>
    </row>
    <row r="672" spans="1:5" x14ac:dyDescent="0.2">
      <c r="A672" s="12">
        <v>766503</v>
      </c>
      <c r="B672" s="13" t="s">
        <v>63</v>
      </c>
      <c r="C672" s="14">
        <v>2.98</v>
      </c>
      <c r="D672" s="31">
        <f>VLOOKUP(A672,'[1]01-04-2018'!$A$3:$D$1441,4,0)</f>
        <v>2.84</v>
      </c>
      <c r="E672" s="32">
        <f t="shared" si="32"/>
        <v>4.929577464788748E-2</v>
      </c>
    </row>
    <row r="673" spans="1:5" x14ac:dyDescent="0.2">
      <c r="A673" s="12">
        <v>766504</v>
      </c>
      <c r="B673" s="13" t="s">
        <v>96</v>
      </c>
      <c r="C673" s="14">
        <v>5.52</v>
      </c>
      <c r="D673" s="31">
        <f>VLOOKUP(A673,'[1]01-04-2018'!$A$3:$D$1441,4,0)</f>
        <v>5.26</v>
      </c>
      <c r="E673" s="32">
        <f t="shared" si="32"/>
        <v>4.9429657794676674E-2</v>
      </c>
    </row>
    <row r="674" spans="1:5" x14ac:dyDescent="0.2">
      <c r="A674" s="12">
        <v>766505</v>
      </c>
      <c r="B674" s="13" t="s">
        <v>107</v>
      </c>
      <c r="C674" s="14">
        <v>4.7300000000000004</v>
      </c>
      <c r="D674" s="31">
        <f>VLOOKUP(A674,'[1]01-04-2018'!$A$3:$D$1441,4,0)</f>
        <v>4.5</v>
      </c>
      <c r="E674" s="32">
        <f t="shared" ref="E674:E718" si="33">(C674/D674)-1</f>
        <v>5.1111111111111107E-2</v>
      </c>
    </row>
    <row r="675" spans="1:5" x14ac:dyDescent="0.2">
      <c r="A675" s="12">
        <v>766506</v>
      </c>
      <c r="B675" s="13" t="s">
        <v>153</v>
      </c>
      <c r="C675" s="14">
        <v>12.56</v>
      </c>
      <c r="D675" s="31">
        <f>VLOOKUP(A675,'[1]01-04-2018'!$A$3:$D$1441,4,0)</f>
        <v>11.96</v>
      </c>
      <c r="E675" s="32">
        <f t="shared" si="33"/>
        <v>5.0167224080267525E-2</v>
      </c>
    </row>
    <row r="676" spans="1:5" x14ac:dyDescent="0.2">
      <c r="A676" s="12">
        <v>766507</v>
      </c>
      <c r="B676" s="13" t="s">
        <v>164</v>
      </c>
      <c r="C676" s="14">
        <v>9.98</v>
      </c>
      <c r="D676" s="31">
        <f>VLOOKUP(A676,'[1]01-04-2018'!$A$3:$D$1441,4,0)</f>
        <v>9.5</v>
      </c>
      <c r="E676" s="32">
        <f t="shared" si="33"/>
        <v>5.0526315789473752E-2</v>
      </c>
    </row>
    <row r="677" spans="1:5" x14ac:dyDescent="0.2">
      <c r="A677" s="12">
        <v>766508</v>
      </c>
      <c r="B677" s="13" t="s">
        <v>204</v>
      </c>
      <c r="C677" s="14">
        <v>15.75</v>
      </c>
      <c r="D677" s="31">
        <f>VLOOKUP(A677,'[1]01-04-2018'!$A$3:$D$1441,4,0)</f>
        <v>15</v>
      </c>
      <c r="E677" s="32">
        <f t="shared" si="33"/>
        <v>5.0000000000000044E-2</v>
      </c>
    </row>
    <row r="678" spans="1:5" x14ac:dyDescent="0.2">
      <c r="A678" s="12">
        <v>766509</v>
      </c>
      <c r="B678" s="13" t="s">
        <v>239</v>
      </c>
      <c r="C678" s="14">
        <v>28.35</v>
      </c>
      <c r="D678" s="31">
        <f>VLOOKUP(A678,'[1]01-04-2018'!$A$3:$D$1441,4,0)</f>
        <v>27</v>
      </c>
      <c r="E678" s="32">
        <f t="shared" si="33"/>
        <v>5.0000000000000044E-2</v>
      </c>
    </row>
    <row r="679" spans="1:5" x14ac:dyDescent="0.2">
      <c r="A679" s="12">
        <v>767016</v>
      </c>
      <c r="B679" s="13" t="s">
        <v>69</v>
      </c>
      <c r="C679" s="14">
        <v>4.2699999999999996</v>
      </c>
      <c r="D679" s="31">
        <f>VLOOKUP(A679,'[1]01-04-2018'!$A$3:$D$1441,4,0)</f>
        <v>4.07</v>
      </c>
      <c r="E679" s="32">
        <f t="shared" si="33"/>
        <v>4.914004914004888E-2</v>
      </c>
    </row>
    <row r="680" spans="1:5" x14ac:dyDescent="0.2">
      <c r="A680" s="12">
        <v>767020</v>
      </c>
      <c r="B680" s="13" t="s">
        <v>78</v>
      </c>
      <c r="C680" s="14">
        <v>4.6900000000000004</v>
      </c>
      <c r="D680" s="31">
        <f>VLOOKUP(A680,'[1]01-04-2018'!$A$3:$D$1441,4,0)</f>
        <v>4.47</v>
      </c>
      <c r="E680" s="32">
        <f t="shared" si="33"/>
        <v>4.9217002237136542E-2</v>
      </c>
    </row>
    <row r="681" spans="1:5" x14ac:dyDescent="0.2">
      <c r="A681" s="12">
        <v>767025</v>
      </c>
      <c r="B681" s="13" t="s">
        <v>118</v>
      </c>
      <c r="C681" s="14">
        <v>9.14</v>
      </c>
      <c r="D681" s="31">
        <f>VLOOKUP(A681,'[1]01-04-2018'!$A$3:$D$1441,4,0)</f>
        <v>8.6999999999999993</v>
      </c>
      <c r="E681" s="32">
        <f t="shared" si="33"/>
        <v>5.057471264367841E-2</v>
      </c>
    </row>
    <row r="682" spans="1:5" x14ac:dyDescent="0.2">
      <c r="A682" s="12">
        <v>767032</v>
      </c>
      <c r="B682" s="13" t="s">
        <v>187</v>
      </c>
      <c r="C682" s="14">
        <v>14.56</v>
      </c>
      <c r="D682" s="31">
        <f>VLOOKUP(A682,'[1]01-04-2018'!$A$3:$D$1441,4,0)</f>
        <v>13.87</v>
      </c>
      <c r="E682" s="32">
        <f t="shared" si="33"/>
        <v>4.9747656813266206E-2</v>
      </c>
    </row>
    <row r="683" spans="1:5" x14ac:dyDescent="0.2">
      <c r="A683" s="12">
        <v>767040</v>
      </c>
      <c r="B683" s="13" t="s">
        <v>230</v>
      </c>
      <c r="C683" s="14">
        <v>23.33</v>
      </c>
      <c r="D683" s="31">
        <f>VLOOKUP(A683,'[1]01-04-2018'!$A$3:$D$1441,4,0)</f>
        <v>22.22</v>
      </c>
      <c r="E683" s="32">
        <f t="shared" si="33"/>
        <v>4.9954995499549959E-2</v>
      </c>
    </row>
    <row r="684" spans="1:5" x14ac:dyDescent="0.2">
      <c r="A684" s="12">
        <v>767050</v>
      </c>
      <c r="B684" s="13" t="s">
        <v>277</v>
      </c>
      <c r="C684" s="14">
        <v>38.33</v>
      </c>
      <c r="D684" s="31">
        <f>VLOOKUP(A684,'[1]01-04-2018'!$A$3:$D$1441,4,0)</f>
        <v>36.5</v>
      </c>
      <c r="E684" s="32">
        <f t="shared" si="33"/>
        <v>5.0136986301369868E-2</v>
      </c>
    </row>
    <row r="685" spans="1:5" x14ac:dyDescent="0.2">
      <c r="A685" s="12">
        <v>767063</v>
      </c>
      <c r="B685" s="13" t="s">
        <v>309</v>
      </c>
      <c r="C685" s="14">
        <v>78.17</v>
      </c>
      <c r="D685" s="31">
        <f>VLOOKUP(A685,'[1]01-04-2018'!$A$3:$D$1441,4,0)</f>
        <v>74.45</v>
      </c>
      <c r="E685" s="32">
        <f t="shared" si="33"/>
        <v>4.996642041638677E-2</v>
      </c>
    </row>
    <row r="686" spans="1:5" x14ac:dyDescent="0.2">
      <c r="A686" s="12">
        <v>767125</v>
      </c>
      <c r="B686" s="13" t="s">
        <v>193</v>
      </c>
      <c r="C686" s="14">
        <v>13.39</v>
      </c>
      <c r="D686" s="31">
        <f>VLOOKUP(A686,'[1]01-04-2018'!$A$3:$D$1441,4,0)</f>
        <v>12.75</v>
      </c>
      <c r="E686" s="32">
        <f t="shared" si="33"/>
        <v>5.0196078431372637E-2</v>
      </c>
    </row>
    <row r="687" spans="1:5" x14ac:dyDescent="0.2">
      <c r="A687" s="12">
        <v>767132</v>
      </c>
      <c r="B687" s="13" t="s">
        <v>226</v>
      </c>
      <c r="C687" s="14">
        <v>19.95</v>
      </c>
      <c r="D687" s="31">
        <f>VLOOKUP(A687,'[1]01-04-2018'!$A$3:$D$1441,4,0)</f>
        <v>19</v>
      </c>
      <c r="E687" s="32">
        <f t="shared" si="33"/>
        <v>5.0000000000000044E-2</v>
      </c>
    </row>
    <row r="688" spans="1:5" x14ac:dyDescent="0.2">
      <c r="A688" s="12">
        <v>767140</v>
      </c>
      <c r="B688" s="13" t="s">
        <v>246</v>
      </c>
      <c r="C688" s="14">
        <v>29.4</v>
      </c>
      <c r="D688" s="31">
        <f>VLOOKUP(A688,'[1]01-04-2018'!$A$3:$D$1441,4,0)</f>
        <v>28</v>
      </c>
      <c r="E688" s="32">
        <f t="shared" si="33"/>
        <v>5.0000000000000044E-2</v>
      </c>
    </row>
    <row r="689" spans="1:5" x14ac:dyDescent="0.2">
      <c r="A689" s="12">
        <v>767501</v>
      </c>
      <c r="B689" s="13" t="s">
        <v>139</v>
      </c>
      <c r="C689" s="14">
        <v>8.41</v>
      </c>
      <c r="D689" s="31">
        <f>VLOOKUP(A689,'[1]01-04-2018'!$A$3:$D$1441,4,0)</f>
        <v>8.01</v>
      </c>
      <c r="E689" s="32">
        <f t="shared" si="33"/>
        <v>4.993757802746579E-2</v>
      </c>
    </row>
    <row r="690" spans="1:5" x14ac:dyDescent="0.2">
      <c r="A690" s="12">
        <v>767516</v>
      </c>
      <c r="B690" s="13" t="s">
        <v>73</v>
      </c>
      <c r="C690" s="14">
        <v>4.9400000000000004</v>
      </c>
      <c r="D690" s="31">
        <f>VLOOKUP(A690,'[1]01-04-2018'!$A$3:$D$1441,4,0)</f>
        <v>4.7</v>
      </c>
      <c r="E690" s="32">
        <f t="shared" si="33"/>
        <v>5.1063829787234116E-2</v>
      </c>
    </row>
    <row r="691" spans="1:5" x14ac:dyDescent="0.2">
      <c r="A691" s="12">
        <v>767520</v>
      </c>
      <c r="B691" s="13" t="s">
        <v>126</v>
      </c>
      <c r="C691" s="14">
        <v>6.55</v>
      </c>
      <c r="D691" s="31">
        <f>VLOOKUP(A691,'[1]01-04-2018'!$A$3:$D$1441,4,0)</f>
        <v>6.24</v>
      </c>
      <c r="E691" s="32">
        <f t="shared" si="33"/>
        <v>4.9679487179487225E-2</v>
      </c>
    </row>
    <row r="692" spans="1:5" x14ac:dyDescent="0.2">
      <c r="A692" s="12">
        <v>767525</v>
      </c>
      <c r="B692" s="13" t="s">
        <v>168</v>
      </c>
      <c r="C692" s="14">
        <v>8.6199999999999992</v>
      </c>
      <c r="D692" s="31">
        <f>VLOOKUP(A692,'[1]01-04-2018'!$A$3:$D$1441,4,0)</f>
        <v>8.2100000000000009</v>
      </c>
      <c r="E692" s="32">
        <f t="shared" si="33"/>
        <v>4.9939098660170211E-2</v>
      </c>
    </row>
    <row r="693" spans="1:5" x14ac:dyDescent="0.2">
      <c r="A693" s="12">
        <v>767526</v>
      </c>
      <c r="B693" s="13" t="s">
        <v>188</v>
      </c>
      <c r="C693" s="14">
        <v>15.26</v>
      </c>
      <c r="D693" s="31">
        <f>VLOOKUP(A693,'[1]01-04-2018'!$A$3:$D$1441,4,0)</f>
        <v>14.53</v>
      </c>
      <c r="E693" s="32">
        <f t="shared" si="33"/>
        <v>5.0240880935994436E-2</v>
      </c>
    </row>
    <row r="694" spans="1:5" x14ac:dyDescent="0.2">
      <c r="A694" s="12">
        <v>767532</v>
      </c>
      <c r="B694" s="13" t="s">
        <v>220</v>
      </c>
      <c r="C694" s="14">
        <v>16.260000000000002</v>
      </c>
      <c r="D694" s="31">
        <f>VLOOKUP(A694,'[1]01-04-2018'!$A$3:$D$1441,4,0)</f>
        <v>15.49</v>
      </c>
      <c r="E694" s="32">
        <f t="shared" si="33"/>
        <v>4.9709489993544409E-2</v>
      </c>
    </row>
    <row r="695" spans="1:5" x14ac:dyDescent="0.2">
      <c r="A695" s="12">
        <v>767570</v>
      </c>
      <c r="B695" s="13" t="s">
        <v>114</v>
      </c>
      <c r="C695" s="14">
        <v>7.92</v>
      </c>
      <c r="D695" s="31">
        <f>VLOOKUP(A695,'[1]01-04-2018'!$A$3:$D$1441,4,0)</f>
        <v>7.54</v>
      </c>
      <c r="E695" s="32">
        <f t="shared" si="33"/>
        <v>5.0397877984084793E-2</v>
      </c>
    </row>
    <row r="696" spans="1:5" x14ac:dyDescent="0.2">
      <c r="A696" s="12">
        <v>767572</v>
      </c>
      <c r="B696" s="13" t="s">
        <v>158</v>
      </c>
      <c r="C696" s="14">
        <v>8.56</v>
      </c>
      <c r="D696" s="31">
        <f>VLOOKUP(A696,'[1]01-04-2018'!$A$3:$D$1441,4,0)</f>
        <v>8.15</v>
      </c>
      <c r="E696" s="32">
        <f t="shared" si="33"/>
        <v>5.03067484662576E-2</v>
      </c>
    </row>
    <row r="697" spans="1:5" x14ac:dyDescent="0.2">
      <c r="A697" s="12">
        <v>767574</v>
      </c>
      <c r="B697" s="13" t="s">
        <v>192</v>
      </c>
      <c r="C697" s="14">
        <v>16.59</v>
      </c>
      <c r="D697" s="31">
        <f>VLOOKUP(A697,'[1]01-04-2018'!$A$3:$D$1441,4,0)</f>
        <v>15.8</v>
      </c>
      <c r="E697" s="32">
        <f t="shared" si="33"/>
        <v>5.0000000000000044E-2</v>
      </c>
    </row>
    <row r="698" spans="1:5" x14ac:dyDescent="0.2">
      <c r="A698" s="12">
        <v>767576</v>
      </c>
      <c r="B698" s="13" t="s">
        <v>157</v>
      </c>
      <c r="C698" s="14">
        <v>11.45</v>
      </c>
      <c r="D698" s="31">
        <f>VLOOKUP(A698,'[1]01-04-2018'!$A$3:$D$1441,4,0)</f>
        <v>10.9</v>
      </c>
      <c r="E698" s="32">
        <f t="shared" si="33"/>
        <v>5.0458715596330084E-2</v>
      </c>
    </row>
    <row r="699" spans="1:5" x14ac:dyDescent="0.2">
      <c r="A699" s="12">
        <v>767578</v>
      </c>
      <c r="B699" s="13" t="s">
        <v>155</v>
      </c>
      <c r="C699" s="14">
        <v>6.98</v>
      </c>
      <c r="D699" s="31">
        <f>VLOOKUP(A699,'[1]01-04-2018'!$A$3:$D$1441,4,0)</f>
        <v>6.65</v>
      </c>
      <c r="E699" s="32">
        <f t="shared" si="33"/>
        <v>4.9624060150375904E-2</v>
      </c>
    </row>
    <row r="700" spans="1:5" x14ac:dyDescent="0.2">
      <c r="A700" s="12">
        <v>768002</v>
      </c>
      <c r="B700" s="13" t="s">
        <v>145</v>
      </c>
      <c r="C700" s="14">
        <v>7.46</v>
      </c>
      <c r="D700" s="31">
        <f>VLOOKUP(A700,'[1]01-04-2018'!$A$3:$D$1441,4,0)</f>
        <v>7.1</v>
      </c>
      <c r="E700" s="32">
        <f t="shared" si="33"/>
        <v>5.0704225352112831E-2</v>
      </c>
    </row>
    <row r="701" spans="1:5" x14ac:dyDescent="0.2">
      <c r="A701" s="12">
        <v>768016</v>
      </c>
      <c r="B701" s="13" t="s">
        <v>75</v>
      </c>
      <c r="C701" s="14">
        <v>4.8099999999999996</v>
      </c>
      <c r="D701" s="31">
        <f>VLOOKUP(A701,'[1]01-04-2018'!$A$3:$D$1441,4,0)</f>
        <v>4.58</v>
      </c>
      <c r="E701" s="32">
        <f t="shared" si="33"/>
        <v>5.0218340611353662E-2</v>
      </c>
    </row>
    <row r="702" spans="1:5" x14ac:dyDescent="0.2">
      <c r="A702" s="12">
        <v>768020</v>
      </c>
      <c r="B702" s="13" t="s">
        <v>127</v>
      </c>
      <c r="C702" s="14">
        <v>5.41</v>
      </c>
      <c r="D702" s="31">
        <f>VLOOKUP(A702,'[1]01-04-2018'!$A$3:$D$1441,4,0)</f>
        <v>5.15</v>
      </c>
      <c r="E702" s="32">
        <f t="shared" si="33"/>
        <v>5.0485436893203728E-2</v>
      </c>
    </row>
    <row r="703" spans="1:5" x14ac:dyDescent="0.2">
      <c r="A703" s="12">
        <v>768025</v>
      </c>
      <c r="B703" s="13" t="s">
        <v>171</v>
      </c>
      <c r="C703" s="14">
        <v>8.51</v>
      </c>
      <c r="D703" s="31">
        <f>VLOOKUP(A703,'[1]01-04-2018'!$A$3:$D$1441,4,0)</f>
        <v>8.1</v>
      </c>
      <c r="E703" s="32">
        <f t="shared" si="33"/>
        <v>5.0617283950617376E-2</v>
      </c>
    </row>
    <row r="704" spans="1:5" x14ac:dyDescent="0.2">
      <c r="A704" s="12">
        <v>768032</v>
      </c>
      <c r="B704" s="13" t="s">
        <v>207</v>
      </c>
      <c r="C704" s="14">
        <v>17.05</v>
      </c>
      <c r="D704" s="31">
        <f>VLOOKUP(A704,'[1]01-04-2018'!$A$3:$D$1441,4,0)</f>
        <v>16.239999999999998</v>
      </c>
      <c r="E704" s="32">
        <f t="shared" si="33"/>
        <v>4.9876847290640569E-2</v>
      </c>
    </row>
    <row r="705" spans="1:5" x14ac:dyDescent="0.2">
      <c r="A705" s="12">
        <v>768501</v>
      </c>
      <c r="B705" s="13" t="s">
        <v>159</v>
      </c>
      <c r="C705" s="14">
        <v>14.86</v>
      </c>
      <c r="D705" s="31">
        <f>VLOOKUP(A705,'[1]01-04-2018'!$A$3:$D$1441,4,0)</f>
        <v>14.15</v>
      </c>
      <c r="E705" s="32">
        <f t="shared" si="33"/>
        <v>5.017667844522955E-2</v>
      </c>
    </row>
    <row r="706" spans="1:5" x14ac:dyDescent="0.2">
      <c r="A706" s="12">
        <v>768502</v>
      </c>
      <c r="B706" s="13" t="s">
        <v>111</v>
      </c>
      <c r="C706" s="14">
        <v>9.14</v>
      </c>
      <c r="D706" s="31">
        <f>VLOOKUP(A706,'[1]01-04-2018'!$A$3:$D$1441,4,0)</f>
        <v>8.6999999999999993</v>
      </c>
      <c r="E706" s="32">
        <f t="shared" si="33"/>
        <v>5.057471264367841E-2</v>
      </c>
    </row>
    <row r="707" spans="1:5" x14ac:dyDescent="0.2">
      <c r="A707" s="12">
        <v>768516</v>
      </c>
      <c r="B707" s="13" t="s">
        <v>109</v>
      </c>
      <c r="C707" s="14">
        <v>6</v>
      </c>
      <c r="D707" s="31">
        <f>VLOOKUP(A707,'[1]01-04-2018'!$A$3:$D$1441,4,0)</f>
        <v>5.71</v>
      </c>
      <c r="E707" s="32">
        <f t="shared" si="33"/>
        <v>5.0788091068301178E-2</v>
      </c>
    </row>
    <row r="708" spans="1:5" x14ac:dyDescent="0.2">
      <c r="A708" s="12">
        <v>768520</v>
      </c>
      <c r="B708" s="13" t="s">
        <v>131</v>
      </c>
      <c r="C708" s="14">
        <v>6.92</v>
      </c>
      <c r="D708" s="31">
        <f>VLOOKUP(A708,'[1]01-04-2018'!$A$3:$D$1441,4,0)</f>
        <v>6.59</v>
      </c>
      <c r="E708" s="32">
        <f t="shared" si="33"/>
        <v>5.0075872534142585E-2</v>
      </c>
    </row>
    <row r="709" spans="1:5" x14ac:dyDescent="0.2">
      <c r="A709" s="12">
        <v>768525</v>
      </c>
      <c r="B709" s="13" t="s">
        <v>146</v>
      </c>
      <c r="C709" s="14">
        <v>9.84</v>
      </c>
      <c r="D709" s="31">
        <f>VLOOKUP(A709,'[1]01-04-2018'!$A$3:$D$1441,4,0)</f>
        <v>9.3699999999999992</v>
      </c>
      <c r="E709" s="32">
        <f t="shared" si="33"/>
        <v>5.0160085378868846E-2</v>
      </c>
    </row>
    <row r="710" spans="1:5" x14ac:dyDescent="0.2">
      <c r="A710" s="12">
        <v>768526</v>
      </c>
      <c r="B710" s="13" t="s">
        <v>179</v>
      </c>
      <c r="C710" s="14">
        <v>11.89</v>
      </c>
      <c r="D710" s="31">
        <f>VLOOKUP(A710,'[1]01-04-2018'!$A$3:$D$1441,4,0)</f>
        <v>11.32</v>
      </c>
      <c r="E710" s="32">
        <f t="shared" si="33"/>
        <v>5.0353356890459278E-2</v>
      </c>
    </row>
    <row r="711" spans="1:5" x14ac:dyDescent="0.2">
      <c r="A711" s="12">
        <v>769516</v>
      </c>
      <c r="B711" s="13" t="s">
        <v>154</v>
      </c>
      <c r="C711" s="14">
        <v>6.95</v>
      </c>
      <c r="D711" s="31">
        <f>VLOOKUP(A711,'[1]01-04-2018'!$A$3:$D$1441,4,0)</f>
        <v>6.62</v>
      </c>
      <c r="E711" s="32">
        <f t="shared" si="33"/>
        <v>4.9848942598187396E-2</v>
      </c>
    </row>
    <row r="712" spans="1:5" x14ac:dyDescent="0.2">
      <c r="A712" s="12">
        <v>769520</v>
      </c>
      <c r="B712" s="13" t="s">
        <v>160</v>
      </c>
      <c r="C712" s="14">
        <v>7.75</v>
      </c>
      <c r="D712" s="31">
        <f>VLOOKUP(A712,'[1]01-04-2018'!$A$3:$D$1441,4,0)</f>
        <v>7.38</v>
      </c>
      <c r="E712" s="32">
        <f t="shared" si="33"/>
        <v>5.0135501355013545E-2</v>
      </c>
    </row>
    <row r="713" spans="1:5" x14ac:dyDescent="0.2">
      <c r="A713" s="12">
        <v>769522</v>
      </c>
      <c r="B713" s="13" t="s">
        <v>177</v>
      </c>
      <c r="C713" s="14">
        <v>10.68</v>
      </c>
      <c r="D713" s="31">
        <f>VLOOKUP(A713,'[1]01-04-2018'!$A$3:$D$1441,4,0)</f>
        <v>10.17</v>
      </c>
      <c r="E713" s="32">
        <f t="shared" si="33"/>
        <v>5.0147492625368661E-2</v>
      </c>
    </row>
    <row r="714" spans="1:5" x14ac:dyDescent="0.2">
      <c r="A714" s="12">
        <v>769525</v>
      </c>
      <c r="B714" s="13" t="s">
        <v>178</v>
      </c>
      <c r="C714" s="14">
        <v>12.56</v>
      </c>
      <c r="D714" s="31">
        <f>VLOOKUP(A714,'[1]01-04-2018'!$A$3:$D$1441,4,0)</f>
        <v>11.96</v>
      </c>
      <c r="E714" s="32">
        <f t="shared" si="33"/>
        <v>5.0167224080267525E-2</v>
      </c>
    </row>
    <row r="715" spans="1:5" x14ac:dyDescent="0.2">
      <c r="A715" s="12">
        <v>769527</v>
      </c>
      <c r="B715" s="13" t="s">
        <v>237</v>
      </c>
      <c r="C715" s="14">
        <v>16.75</v>
      </c>
      <c r="D715" s="31">
        <f>VLOOKUP(A715,'[1]01-04-2018'!$A$3:$D$1441,4,0)</f>
        <v>15.95</v>
      </c>
      <c r="E715" s="32">
        <f t="shared" si="33"/>
        <v>5.0156739811912265E-2</v>
      </c>
    </row>
    <row r="716" spans="1:5" x14ac:dyDescent="0.2">
      <c r="A716" s="12">
        <v>769532</v>
      </c>
      <c r="B716" s="13" t="s">
        <v>236</v>
      </c>
      <c r="C716" s="14">
        <v>23.11</v>
      </c>
      <c r="D716" s="31">
        <f>VLOOKUP(A716,'[1]01-04-2018'!$A$3:$D$1441,4,0)</f>
        <v>22.01</v>
      </c>
      <c r="E716" s="32">
        <f t="shared" si="33"/>
        <v>4.9977283053157517E-2</v>
      </c>
    </row>
    <row r="717" spans="1:5" x14ac:dyDescent="0.2">
      <c r="A717" s="12">
        <v>769534</v>
      </c>
      <c r="B717" s="13" t="s">
        <v>250</v>
      </c>
      <c r="C717" s="14">
        <v>28.88</v>
      </c>
      <c r="D717" s="31">
        <f>VLOOKUP(A717,'[1]01-04-2018'!$A$3:$D$1441,4,0)</f>
        <v>27.5</v>
      </c>
      <c r="E717" s="32">
        <f t="shared" si="33"/>
        <v>5.0181818181818105E-2</v>
      </c>
    </row>
    <row r="718" spans="1:5" x14ac:dyDescent="0.2">
      <c r="A718" s="12">
        <v>769540</v>
      </c>
      <c r="B718" s="13" t="s">
        <v>249</v>
      </c>
      <c r="C718" s="14">
        <v>32.590000000000003</v>
      </c>
      <c r="D718" s="31">
        <f>VLOOKUP(A718,'[1]01-04-2018'!$A$3:$D$1441,4,0)</f>
        <v>31.04</v>
      </c>
      <c r="E718" s="32">
        <f t="shared" si="33"/>
        <v>4.9935567010309434E-2</v>
      </c>
    </row>
    <row r="719" spans="1:5" ht="25.5" x14ac:dyDescent="0.2">
      <c r="A719" s="12">
        <v>782016</v>
      </c>
      <c r="B719" s="13" t="s">
        <v>39</v>
      </c>
      <c r="C719" s="14">
        <v>6.51</v>
      </c>
      <c r="D719" s="31" t="s">
        <v>1677</v>
      </c>
      <c r="E719" s="32"/>
    </row>
    <row r="720" spans="1:5" ht="25.5" x14ac:dyDescent="0.2">
      <c r="A720" s="12">
        <v>782020</v>
      </c>
      <c r="B720" s="13" t="s">
        <v>42</v>
      </c>
      <c r="C720" s="14">
        <v>8.19</v>
      </c>
      <c r="D720" s="31" t="s">
        <v>1677</v>
      </c>
      <c r="E720" s="32"/>
    </row>
    <row r="721" spans="1:5" ht="25.5" x14ac:dyDescent="0.2">
      <c r="A721" s="12">
        <v>782025</v>
      </c>
      <c r="B721" s="13" t="s">
        <v>45</v>
      </c>
      <c r="C721" s="14">
        <v>12.76</v>
      </c>
      <c r="D721" s="31" t="s">
        <v>1677</v>
      </c>
      <c r="E721" s="32"/>
    </row>
    <row r="722" spans="1:5" ht="25.5" x14ac:dyDescent="0.2">
      <c r="A722" s="12">
        <v>782032</v>
      </c>
      <c r="B722" s="13" t="s">
        <v>46</v>
      </c>
      <c r="C722" s="14">
        <v>12.6</v>
      </c>
      <c r="D722" s="31">
        <f>VLOOKUP(A722,'[1]01-04-2018'!$A$3:$D$1441,4,0)</f>
        <v>12</v>
      </c>
      <c r="E722" s="32">
        <f t="shared" ref="E722:E770" si="34">(C722/D722)-1</f>
        <v>5.0000000000000044E-2</v>
      </c>
    </row>
    <row r="723" spans="1:5" x14ac:dyDescent="0.2">
      <c r="A723" s="12">
        <v>3601050</v>
      </c>
      <c r="B723" s="13" t="s">
        <v>1590</v>
      </c>
      <c r="C723" s="14">
        <v>24.15</v>
      </c>
      <c r="D723" s="31">
        <f>VLOOKUP(A723,'[1]01-04-2018'!$A$3:$D$1441,4,0)</f>
        <v>23</v>
      </c>
      <c r="E723" s="32">
        <f t="shared" si="34"/>
        <v>5.0000000000000044E-2</v>
      </c>
    </row>
    <row r="724" spans="1:5" x14ac:dyDescent="0.2">
      <c r="A724" s="12">
        <v>3601100</v>
      </c>
      <c r="B724" s="13" t="s">
        <v>1591</v>
      </c>
      <c r="C724" s="14">
        <v>36.75</v>
      </c>
      <c r="D724" s="31">
        <f>VLOOKUP(A724,'[1]01-04-2018'!$A$3:$D$1441,4,0)</f>
        <v>35</v>
      </c>
      <c r="E724" s="32">
        <f t="shared" si="34"/>
        <v>5.0000000000000044E-2</v>
      </c>
    </row>
    <row r="725" spans="1:5" x14ac:dyDescent="0.2">
      <c r="A725" s="12">
        <v>3601102</v>
      </c>
      <c r="B725" s="13" t="s">
        <v>1594</v>
      </c>
      <c r="C725" s="14">
        <v>57.75</v>
      </c>
      <c r="D725" s="31">
        <f>VLOOKUP(A725,'[1]01-04-2018'!$A$3:$D$1441,4,0)</f>
        <v>55</v>
      </c>
      <c r="E725" s="32">
        <f t="shared" si="34"/>
        <v>5.0000000000000044E-2</v>
      </c>
    </row>
    <row r="726" spans="1:5" x14ac:dyDescent="0.2">
      <c r="A726" s="12">
        <v>3601200</v>
      </c>
      <c r="B726" s="13" t="s">
        <v>1593</v>
      </c>
      <c r="C726" s="14">
        <v>52.5</v>
      </c>
      <c r="D726" s="31">
        <f>VLOOKUP(A726,'[1]01-04-2018'!$A$3:$D$1441,4,0)</f>
        <v>50</v>
      </c>
      <c r="E726" s="32">
        <f t="shared" si="34"/>
        <v>5.0000000000000044E-2</v>
      </c>
    </row>
    <row r="727" spans="1:5" x14ac:dyDescent="0.2">
      <c r="A727" s="12">
        <v>3601202</v>
      </c>
      <c r="B727" s="13" t="s">
        <v>1595</v>
      </c>
      <c r="C727" s="14">
        <v>52.5</v>
      </c>
      <c r="D727" s="31">
        <f>VLOOKUP(A727,'[1]01-04-2018'!$A$3:$D$1441,4,0)</f>
        <v>50</v>
      </c>
      <c r="E727" s="32">
        <f t="shared" si="34"/>
        <v>5.0000000000000044E-2</v>
      </c>
    </row>
    <row r="728" spans="1:5" x14ac:dyDescent="0.2">
      <c r="A728" s="12">
        <v>3601300</v>
      </c>
      <c r="B728" s="13" t="s">
        <v>1592</v>
      </c>
      <c r="C728" s="14">
        <v>47.25</v>
      </c>
      <c r="D728" s="31">
        <f>VLOOKUP(A728,'[1]01-04-2018'!$A$3:$D$1441,4,0)</f>
        <v>45</v>
      </c>
      <c r="E728" s="32">
        <f t="shared" si="34"/>
        <v>5.0000000000000044E-2</v>
      </c>
    </row>
    <row r="729" spans="1:5" x14ac:dyDescent="0.2">
      <c r="A729" s="12">
        <v>3601400</v>
      </c>
      <c r="B729" s="13" t="s">
        <v>1597</v>
      </c>
      <c r="C729" s="14">
        <v>29.4</v>
      </c>
      <c r="D729" s="31">
        <f>VLOOKUP(A729,'[1]01-04-2018'!$A$3:$D$1441,4,0)</f>
        <v>28</v>
      </c>
      <c r="E729" s="32">
        <f t="shared" si="34"/>
        <v>5.0000000000000044E-2</v>
      </c>
    </row>
    <row r="730" spans="1:5" x14ac:dyDescent="0.2">
      <c r="A730" s="12">
        <v>3601401</v>
      </c>
      <c r="B730" s="13" t="s">
        <v>1596</v>
      </c>
      <c r="C730" s="14">
        <v>23.1</v>
      </c>
      <c r="D730" s="31">
        <f>VLOOKUP(A730,'[1]01-04-2018'!$A$3:$D$1441,4,0)</f>
        <v>22</v>
      </c>
      <c r="E730" s="32">
        <f t="shared" si="34"/>
        <v>5.0000000000000044E-2</v>
      </c>
    </row>
    <row r="731" spans="1:5" x14ac:dyDescent="0.2">
      <c r="A731" s="12">
        <v>3601500</v>
      </c>
      <c r="B731" s="13" t="s">
        <v>1599</v>
      </c>
      <c r="C731" s="14">
        <v>34.65</v>
      </c>
      <c r="D731" s="31">
        <f>VLOOKUP(A731,'[1]01-04-2018'!$A$3:$D$1441,4,0)</f>
        <v>33</v>
      </c>
      <c r="E731" s="32">
        <f t="shared" si="34"/>
        <v>5.0000000000000044E-2</v>
      </c>
    </row>
    <row r="732" spans="1:5" x14ac:dyDescent="0.2">
      <c r="A732" s="12">
        <v>3601600</v>
      </c>
      <c r="B732" s="13" t="s">
        <v>1598</v>
      </c>
      <c r="C732" s="14">
        <v>27.3</v>
      </c>
      <c r="D732" s="31">
        <f>VLOOKUP(A732,'[1]01-04-2018'!$A$3:$D$1441,4,0)</f>
        <v>26</v>
      </c>
      <c r="E732" s="32">
        <f t="shared" si="34"/>
        <v>5.0000000000000044E-2</v>
      </c>
    </row>
    <row r="733" spans="1:5" x14ac:dyDescent="0.2">
      <c r="A733" s="12">
        <v>3603500</v>
      </c>
      <c r="B733" s="13" t="s">
        <v>1601</v>
      </c>
      <c r="C733" s="14">
        <v>45.15</v>
      </c>
      <c r="D733" s="31">
        <f>VLOOKUP(A733,'[1]01-04-2018'!$A$3:$D$1441,4,0)</f>
        <v>43</v>
      </c>
      <c r="E733" s="32">
        <f t="shared" si="34"/>
        <v>5.0000000000000044E-2</v>
      </c>
    </row>
    <row r="734" spans="1:5" x14ac:dyDescent="0.2">
      <c r="A734" s="12">
        <v>3603600</v>
      </c>
      <c r="B734" s="13" t="s">
        <v>1600</v>
      </c>
      <c r="C734" s="14">
        <v>42</v>
      </c>
      <c r="D734" s="31">
        <f>VLOOKUP(A734,'[1]01-04-2018'!$A$3:$D$1441,4,0)</f>
        <v>40</v>
      </c>
      <c r="E734" s="32">
        <f t="shared" si="34"/>
        <v>5.0000000000000044E-2</v>
      </c>
    </row>
    <row r="735" spans="1:5" x14ac:dyDescent="0.2">
      <c r="A735" s="12">
        <v>3607500</v>
      </c>
      <c r="B735" s="13" t="s">
        <v>1603</v>
      </c>
      <c r="C735" s="14">
        <v>48.3</v>
      </c>
      <c r="D735" s="31">
        <f>VLOOKUP(A735,'[1]01-04-2018'!$A$3:$D$1441,4,0)</f>
        <v>46</v>
      </c>
      <c r="E735" s="32">
        <f t="shared" si="34"/>
        <v>5.0000000000000044E-2</v>
      </c>
    </row>
    <row r="736" spans="1:5" x14ac:dyDescent="0.2">
      <c r="A736" s="12">
        <v>3607600</v>
      </c>
      <c r="B736" s="13" t="s">
        <v>1602</v>
      </c>
      <c r="C736" s="14">
        <v>45.15</v>
      </c>
      <c r="D736" s="31">
        <f>VLOOKUP(A736,'[1]01-04-2018'!$A$3:$D$1441,4,0)</f>
        <v>43</v>
      </c>
      <c r="E736" s="32">
        <f t="shared" si="34"/>
        <v>5.0000000000000044E-2</v>
      </c>
    </row>
    <row r="737" spans="1:5" x14ac:dyDescent="0.2">
      <c r="A737" s="12">
        <v>3660001</v>
      </c>
      <c r="B737" s="13" t="s">
        <v>1606</v>
      </c>
      <c r="C737" s="14">
        <v>19.95</v>
      </c>
      <c r="D737" s="31">
        <f>VLOOKUP(A737,'[1]01-04-2018'!$A$3:$D$1441,4,0)</f>
        <v>19</v>
      </c>
      <c r="E737" s="32">
        <f t="shared" si="34"/>
        <v>5.0000000000000044E-2</v>
      </c>
    </row>
    <row r="738" spans="1:5" x14ac:dyDescent="0.2">
      <c r="A738" s="12">
        <v>3660002</v>
      </c>
      <c r="B738" s="13" t="s">
        <v>1606</v>
      </c>
      <c r="C738" s="14">
        <v>48.3</v>
      </c>
      <c r="D738" s="31">
        <f>VLOOKUP(A738,'[1]01-04-2018'!$A$3:$D$1441,4,0)</f>
        <v>46</v>
      </c>
      <c r="E738" s="32">
        <f t="shared" si="34"/>
        <v>5.0000000000000044E-2</v>
      </c>
    </row>
    <row r="739" spans="1:5" x14ac:dyDescent="0.2">
      <c r="A739" s="12">
        <v>3660003</v>
      </c>
      <c r="B739" s="13" t="s">
        <v>1607</v>
      </c>
      <c r="C739" s="14">
        <v>36.75</v>
      </c>
      <c r="D739" s="31">
        <f>VLOOKUP(A739,'[1]01-04-2018'!$A$3:$D$1441,4,0)</f>
        <v>35</v>
      </c>
      <c r="E739" s="32">
        <f t="shared" si="34"/>
        <v>5.0000000000000044E-2</v>
      </c>
    </row>
    <row r="740" spans="1:5" x14ac:dyDescent="0.2">
      <c r="A740" s="12">
        <v>3660004</v>
      </c>
      <c r="B740" s="13" t="s">
        <v>1607</v>
      </c>
      <c r="C740" s="14">
        <v>84</v>
      </c>
      <c r="D740" s="31">
        <f>VLOOKUP(A740,'[1]01-04-2018'!$A$3:$D$1441,4,0)</f>
        <v>80</v>
      </c>
      <c r="E740" s="32">
        <f t="shared" si="34"/>
        <v>5.0000000000000044E-2</v>
      </c>
    </row>
    <row r="741" spans="1:5" x14ac:dyDescent="0.2">
      <c r="A741" s="12">
        <v>3660005</v>
      </c>
      <c r="B741" s="13" t="s">
        <v>1625</v>
      </c>
      <c r="C741" s="14">
        <v>42</v>
      </c>
      <c r="D741" s="31">
        <f>VLOOKUP(A741,'[1]01-04-2018'!$A$3:$D$1441,4,0)</f>
        <v>40</v>
      </c>
      <c r="E741" s="32">
        <f t="shared" si="34"/>
        <v>5.0000000000000044E-2</v>
      </c>
    </row>
    <row r="742" spans="1:5" x14ac:dyDescent="0.2">
      <c r="A742" s="12">
        <v>3660006</v>
      </c>
      <c r="B742" s="13" t="s">
        <v>1614</v>
      </c>
      <c r="C742" s="14">
        <v>10.4</v>
      </c>
      <c r="D742" s="31">
        <f>VLOOKUP(A742,'[1]01-04-2018'!$A$3:$D$1441,4,0)</f>
        <v>9.9</v>
      </c>
      <c r="E742" s="32">
        <f t="shared" si="34"/>
        <v>5.0505050505050608E-2</v>
      </c>
    </row>
    <row r="743" spans="1:5" x14ac:dyDescent="0.2">
      <c r="A743" s="12">
        <v>3660007</v>
      </c>
      <c r="B743" s="13" t="s">
        <v>1631</v>
      </c>
      <c r="C743" s="14">
        <v>103.95</v>
      </c>
      <c r="D743" s="31">
        <f>VLOOKUP(A743,'[1]01-04-2018'!$A$3:$D$1441,4,0)</f>
        <v>99</v>
      </c>
      <c r="E743" s="32">
        <f t="shared" si="34"/>
        <v>5.0000000000000044E-2</v>
      </c>
    </row>
    <row r="744" spans="1:5" x14ac:dyDescent="0.2">
      <c r="A744" s="12">
        <v>3660008</v>
      </c>
      <c r="B744" s="13" t="s">
        <v>1633</v>
      </c>
      <c r="C744" s="14">
        <v>156.44999999999999</v>
      </c>
      <c r="D744" s="31">
        <f>VLOOKUP(A744,'[1]01-04-2018'!$A$3:$D$1441,4,0)</f>
        <v>149</v>
      </c>
      <c r="E744" s="32">
        <f t="shared" si="34"/>
        <v>4.9999999999999822E-2</v>
      </c>
    </row>
    <row r="745" spans="1:5" x14ac:dyDescent="0.2">
      <c r="A745" s="12">
        <v>3660009</v>
      </c>
      <c r="B745" s="13" t="s">
        <v>1609</v>
      </c>
      <c r="C745" s="14">
        <v>55.65</v>
      </c>
      <c r="D745" s="31">
        <f>VLOOKUP(A745,'[1]01-04-2018'!$A$3:$D$1441,4,0)</f>
        <v>53</v>
      </c>
      <c r="E745" s="32">
        <f t="shared" si="34"/>
        <v>5.0000000000000044E-2</v>
      </c>
    </row>
    <row r="746" spans="1:5" x14ac:dyDescent="0.2">
      <c r="A746" s="12">
        <v>3660010</v>
      </c>
      <c r="B746" s="13" t="s">
        <v>1611</v>
      </c>
      <c r="C746" s="14">
        <v>89.25</v>
      </c>
      <c r="D746" s="31">
        <f>VLOOKUP(A746,'[1]01-04-2018'!$A$3:$D$1441,4,0)</f>
        <v>85</v>
      </c>
      <c r="E746" s="32">
        <f t="shared" si="34"/>
        <v>5.0000000000000044E-2</v>
      </c>
    </row>
    <row r="747" spans="1:5" x14ac:dyDescent="0.2">
      <c r="A747" s="12">
        <v>3660011</v>
      </c>
      <c r="B747" s="13" t="s">
        <v>1610</v>
      </c>
      <c r="C747" s="14">
        <v>84</v>
      </c>
      <c r="D747" s="31">
        <f>VLOOKUP(A747,'[1]01-04-2018'!$A$3:$D$1441,4,0)</f>
        <v>80</v>
      </c>
      <c r="E747" s="32">
        <f t="shared" si="34"/>
        <v>5.0000000000000044E-2</v>
      </c>
    </row>
    <row r="748" spans="1:5" x14ac:dyDescent="0.2">
      <c r="A748" s="12">
        <v>3660016</v>
      </c>
      <c r="B748" s="13" t="s">
        <v>1608</v>
      </c>
      <c r="C748" s="14">
        <v>48.3</v>
      </c>
      <c r="D748" s="31">
        <f>VLOOKUP(A748,'[1]01-04-2018'!$A$3:$D$1441,4,0)</f>
        <v>46</v>
      </c>
      <c r="E748" s="32">
        <f t="shared" si="34"/>
        <v>5.0000000000000044E-2</v>
      </c>
    </row>
    <row r="749" spans="1:5" x14ac:dyDescent="0.2">
      <c r="A749" s="12">
        <v>3660018</v>
      </c>
      <c r="B749" s="13" t="s">
        <v>1604</v>
      </c>
      <c r="C749" s="14">
        <v>7.88</v>
      </c>
      <c r="D749" s="31">
        <f>VLOOKUP(A749,'[1]01-04-2018'!$A$3:$D$1441,4,0)</f>
        <v>7.5</v>
      </c>
      <c r="E749" s="32">
        <f t="shared" si="34"/>
        <v>5.0666666666666638E-2</v>
      </c>
    </row>
    <row r="750" spans="1:5" x14ac:dyDescent="0.2">
      <c r="A750" s="12">
        <v>3660019</v>
      </c>
      <c r="B750" s="13" t="s">
        <v>1605</v>
      </c>
      <c r="C750" s="14">
        <v>9.98</v>
      </c>
      <c r="D750" s="31">
        <f>VLOOKUP(A750,'[1]01-04-2018'!$A$3:$D$1441,4,0)</f>
        <v>9.5</v>
      </c>
      <c r="E750" s="32">
        <f t="shared" si="34"/>
        <v>5.0526315789473752E-2</v>
      </c>
    </row>
    <row r="751" spans="1:5" x14ac:dyDescent="0.2">
      <c r="A751" s="12">
        <v>3665000</v>
      </c>
      <c r="B751" s="13" t="s">
        <v>1623</v>
      </c>
      <c r="C751" s="14">
        <v>21</v>
      </c>
      <c r="D751" s="31">
        <f>VLOOKUP(A751,'[1]01-04-2018'!$A$3:$D$1441,4,0)</f>
        <v>20</v>
      </c>
      <c r="E751" s="32">
        <f t="shared" si="34"/>
        <v>5.0000000000000044E-2</v>
      </c>
    </row>
    <row r="752" spans="1:5" x14ac:dyDescent="0.2">
      <c r="A752" s="12">
        <v>3665001</v>
      </c>
      <c r="B752" s="13" t="s">
        <v>1628</v>
      </c>
      <c r="C752" s="14">
        <v>34.65</v>
      </c>
      <c r="D752" s="31">
        <f>VLOOKUP(A752,'[1]01-04-2018'!$A$3:$D$1441,4,0)</f>
        <v>33</v>
      </c>
      <c r="E752" s="32">
        <f t="shared" si="34"/>
        <v>5.0000000000000044E-2</v>
      </c>
    </row>
    <row r="753" spans="1:5" x14ac:dyDescent="0.2">
      <c r="A753" s="12">
        <v>3665002</v>
      </c>
      <c r="B753" s="13" t="s">
        <v>1617</v>
      </c>
      <c r="C753" s="14">
        <v>14.7</v>
      </c>
      <c r="D753" s="31">
        <f>VLOOKUP(A753,'[1]01-04-2018'!$A$3:$D$1441,4,0)</f>
        <v>14</v>
      </c>
      <c r="E753" s="32">
        <f t="shared" si="34"/>
        <v>5.0000000000000044E-2</v>
      </c>
    </row>
    <row r="754" spans="1:5" x14ac:dyDescent="0.2">
      <c r="A754" s="12">
        <v>3665003</v>
      </c>
      <c r="B754" s="13" t="s">
        <v>1627</v>
      </c>
      <c r="C754" s="14">
        <v>26.25</v>
      </c>
      <c r="D754" s="31">
        <f>VLOOKUP(A754,'[1]01-04-2018'!$A$3:$D$1441,4,0)</f>
        <v>25</v>
      </c>
      <c r="E754" s="32">
        <f t="shared" si="34"/>
        <v>5.0000000000000044E-2</v>
      </c>
    </row>
    <row r="755" spans="1:5" x14ac:dyDescent="0.2">
      <c r="A755" s="12">
        <v>3665006</v>
      </c>
      <c r="B755" s="13" t="s">
        <v>1629</v>
      </c>
      <c r="C755" s="14">
        <v>78.75</v>
      </c>
      <c r="D755" s="31">
        <f>VLOOKUP(A755,'[1]01-04-2018'!$A$3:$D$1441,4,0)</f>
        <v>75</v>
      </c>
      <c r="E755" s="32">
        <f t="shared" si="34"/>
        <v>5.0000000000000044E-2</v>
      </c>
    </row>
    <row r="756" spans="1:5" x14ac:dyDescent="0.2">
      <c r="A756" s="12">
        <v>3665009</v>
      </c>
      <c r="B756" s="13" t="s">
        <v>1630</v>
      </c>
      <c r="C756" s="14">
        <v>103.95</v>
      </c>
      <c r="D756" s="31">
        <f>VLOOKUP(A756,'[1]01-04-2018'!$A$3:$D$1441,4,0)</f>
        <v>99</v>
      </c>
      <c r="E756" s="32">
        <f t="shared" si="34"/>
        <v>5.0000000000000044E-2</v>
      </c>
    </row>
    <row r="757" spans="1:5" x14ac:dyDescent="0.2">
      <c r="A757" s="12">
        <v>3690003</v>
      </c>
      <c r="B757" s="13" t="s">
        <v>1618</v>
      </c>
      <c r="C757" s="14">
        <v>27.3</v>
      </c>
      <c r="D757" s="31">
        <f>VLOOKUP(A757,'[1]01-04-2018'!$A$3:$D$1441,4,0)</f>
        <v>26</v>
      </c>
      <c r="E757" s="32">
        <f t="shared" si="34"/>
        <v>5.0000000000000044E-2</v>
      </c>
    </row>
    <row r="758" spans="1:5" x14ac:dyDescent="0.2">
      <c r="A758" s="12">
        <v>3690004</v>
      </c>
      <c r="B758" s="13" t="s">
        <v>1626</v>
      </c>
      <c r="C758" s="14">
        <v>21</v>
      </c>
      <c r="D758" s="31">
        <f>VLOOKUP(A758,'[1]01-04-2018'!$A$3:$D$1441,4,0)</f>
        <v>20</v>
      </c>
      <c r="E758" s="32">
        <f t="shared" si="34"/>
        <v>5.0000000000000044E-2</v>
      </c>
    </row>
    <row r="759" spans="1:5" x14ac:dyDescent="0.2">
      <c r="A759" s="12">
        <v>3690005</v>
      </c>
      <c r="B759" s="13" t="s">
        <v>1613</v>
      </c>
      <c r="C759" s="14">
        <v>8.3000000000000007</v>
      </c>
      <c r="D759" s="31">
        <f>VLOOKUP(A759,'[1]01-04-2018'!$A$3:$D$1441,4,0)</f>
        <v>7.9</v>
      </c>
      <c r="E759" s="32">
        <f t="shared" si="34"/>
        <v>5.0632911392405111E-2</v>
      </c>
    </row>
    <row r="760" spans="1:5" x14ac:dyDescent="0.2">
      <c r="A760" s="12">
        <v>3690006</v>
      </c>
      <c r="B760" s="13" t="s">
        <v>1621</v>
      </c>
      <c r="C760" s="14">
        <v>36.75</v>
      </c>
      <c r="D760" s="31">
        <f>VLOOKUP(A760,'[1]01-04-2018'!$A$3:$D$1441,4,0)</f>
        <v>35</v>
      </c>
      <c r="E760" s="32">
        <f t="shared" si="34"/>
        <v>5.0000000000000044E-2</v>
      </c>
    </row>
    <row r="761" spans="1:5" x14ac:dyDescent="0.2">
      <c r="A761" s="12">
        <v>3690007</v>
      </c>
      <c r="B761" s="13" t="s">
        <v>1619</v>
      </c>
      <c r="C761" s="14">
        <v>18.899999999999999</v>
      </c>
      <c r="D761" s="31">
        <f>VLOOKUP(A761,'[1]01-04-2018'!$A$3:$D$1441,4,0)</f>
        <v>18</v>
      </c>
      <c r="E761" s="32">
        <f t="shared" si="34"/>
        <v>4.9999999999999822E-2</v>
      </c>
    </row>
    <row r="762" spans="1:5" x14ac:dyDescent="0.2">
      <c r="A762" s="12">
        <v>3690050</v>
      </c>
      <c r="B762" s="13" t="s">
        <v>1632</v>
      </c>
      <c r="C762" s="14">
        <v>136.5</v>
      </c>
      <c r="D762" s="31">
        <f>VLOOKUP(A762,'[1]01-04-2018'!$A$3:$D$1441,4,0)</f>
        <v>130</v>
      </c>
      <c r="E762" s="32">
        <f t="shared" si="34"/>
        <v>5.0000000000000044E-2</v>
      </c>
    </row>
    <row r="763" spans="1:5" x14ac:dyDescent="0.2">
      <c r="A763" s="12">
        <v>3695000</v>
      </c>
      <c r="B763" s="13" t="s">
        <v>1615</v>
      </c>
      <c r="C763" s="14">
        <v>12.6</v>
      </c>
      <c r="D763" s="31">
        <f>VLOOKUP(A763,'[1]01-04-2018'!$A$3:$D$1441,4,0)</f>
        <v>12</v>
      </c>
      <c r="E763" s="32">
        <f t="shared" si="34"/>
        <v>5.0000000000000044E-2</v>
      </c>
    </row>
    <row r="764" spans="1:5" x14ac:dyDescent="0.2">
      <c r="A764" s="12">
        <v>3695001</v>
      </c>
      <c r="B764" s="13" t="s">
        <v>1616</v>
      </c>
      <c r="C764" s="14">
        <v>12.6</v>
      </c>
      <c r="D764" s="31">
        <f>VLOOKUP(A764,'[1]01-04-2018'!$A$3:$D$1441,4,0)</f>
        <v>12</v>
      </c>
      <c r="E764" s="32">
        <f t="shared" si="34"/>
        <v>5.0000000000000044E-2</v>
      </c>
    </row>
    <row r="765" spans="1:5" x14ac:dyDescent="0.2">
      <c r="A765" s="12">
        <v>3695002</v>
      </c>
      <c r="B765" s="13" t="s">
        <v>1620</v>
      </c>
      <c r="C765" s="14">
        <v>17.850000000000001</v>
      </c>
      <c r="D765" s="31">
        <f>VLOOKUP(A765,'[1]01-04-2018'!$A$3:$D$1441,4,0)</f>
        <v>17</v>
      </c>
      <c r="E765" s="32">
        <f t="shared" si="34"/>
        <v>5.0000000000000044E-2</v>
      </c>
    </row>
    <row r="766" spans="1:5" x14ac:dyDescent="0.2">
      <c r="A766" s="12">
        <v>3695003</v>
      </c>
      <c r="B766" s="13" t="s">
        <v>1612</v>
      </c>
      <c r="C766" s="14">
        <v>1.79</v>
      </c>
      <c r="D766" s="31">
        <f>VLOOKUP(A766,'[1]01-04-2018'!$A$3:$D$1441,4,0)</f>
        <v>1.7</v>
      </c>
      <c r="E766" s="32">
        <f t="shared" si="34"/>
        <v>5.2941176470588269E-2</v>
      </c>
    </row>
    <row r="767" spans="1:5" x14ac:dyDescent="0.2">
      <c r="A767" s="12">
        <v>3695005</v>
      </c>
      <c r="B767" s="13" t="s">
        <v>1622</v>
      </c>
      <c r="C767" s="14">
        <v>19.95</v>
      </c>
      <c r="D767" s="31">
        <f>VLOOKUP(A767,'[1]01-04-2018'!$A$3:$D$1441,4,0)</f>
        <v>19</v>
      </c>
      <c r="E767" s="32">
        <f t="shared" si="34"/>
        <v>5.0000000000000044E-2</v>
      </c>
    </row>
    <row r="768" spans="1:5" x14ac:dyDescent="0.2">
      <c r="A768" s="12">
        <v>3695006</v>
      </c>
      <c r="B768" s="13" t="s">
        <v>1624</v>
      </c>
      <c r="C768" s="14">
        <v>23.1</v>
      </c>
      <c r="D768" s="31">
        <f>VLOOKUP(A768,'[1]01-04-2018'!$A$3:$D$1441,4,0)</f>
        <v>22</v>
      </c>
      <c r="E768" s="32">
        <f t="shared" si="34"/>
        <v>5.0000000000000044E-2</v>
      </c>
    </row>
    <row r="769" spans="1:5" x14ac:dyDescent="0.2">
      <c r="A769" s="12">
        <v>7136161</v>
      </c>
      <c r="B769" s="13" t="s">
        <v>80</v>
      </c>
      <c r="C769" s="14">
        <v>6.09</v>
      </c>
      <c r="D769" s="31">
        <f>VLOOKUP(A769,'[1]01-04-2018'!$A$3:$D$1441,4,0)</f>
        <v>5.8</v>
      </c>
      <c r="E769" s="32">
        <f t="shared" si="34"/>
        <v>5.0000000000000044E-2</v>
      </c>
    </row>
    <row r="770" spans="1:5" x14ac:dyDescent="0.2">
      <c r="A770" s="12">
        <v>7136201</v>
      </c>
      <c r="B770" s="13" t="s">
        <v>161</v>
      </c>
      <c r="C770" s="14">
        <v>12.06</v>
      </c>
      <c r="D770" s="31">
        <f>VLOOKUP(A770,'[1]01-04-2018'!$A$3:$D$1441,4,0)</f>
        <v>11.49</v>
      </c>
      <c r="E770" s="32">
        <f t="shared" si="34"/>
        <v>4.9608355091383727E-2</v>
      </c>
    </row>
    <row r="771" spans="1:5" x14ac:dyDescent="0.2">
      <c r="A771" s="12">
        <v>8610104</v>
      </c>
      <c r="B771" s="13" t="s">
        <v>752</v>
      </c>
      <c r="C771" s="14">
        <v>6.52</v>
      </c>
      <c r="D771" s="31" t="s">
        <v>1677</v>
      </c>
      <c r="E771" s="32"/>
    </row>
    <row r="772" spans="1:5" x14ac:dyDescent="0.2">
      <c r="A772" s="12">
        <v>8610105</v>
      </c>
      <c r="B772" s="13" t="s">
        <v>753</v>
      </c>
      <c r="C772" s="14">
        <v>6.69</v>
      </c>
      <c r="D772" s="31" t="s">
        <v>1677</v>
      </c>
      <c r="E772" s="32"/>
    </row>
    <row r="773" spans="1:5" x14ac:dyDescent="0.2">
      <c r="A773" s="12">
        <v>8700016</v>
      </c>
      <c r="B773" s="13" t="s">
        <v>713</v>
      </c>
      <c r="C773" s="14">
        <v>1.58</v>
      </c>
      <c r="D773" s="31">
        <f>VLOOKUP(A773,'[1]01-04-2018'!$A$3:$D$1441,4,0)</f>
        <v>1.5</v>
      </c>
      <c r="E773" s="32">
        <f t="shared" ref="E773:E836" si="35">(C773/D773)-1</f>
        <v>5.3333333333333455E-2</v>
      </c>
    </row>
    <row r="774" spans="1:5" x14ac:dyDescent="0.2">
      <c r="A774" s="12">
        <v>8700025</v>
      </c>
      <c r="B774" s="13" t="s">
        <v>720</v>
      </c>
      <c r="C774" s="14">
        <v>4.2</v>
      </c>
      <c r="D774" s="31">
        <f>VLOOKUP(A774,'[1]01-04-2018'!$A$3:$D$1441,4,0)</f>
        <v>4</v>
      </c>
      <c r="E774" s="32">
        <f t="shared" si="35"/>
        <v>5.0000000000000044E-2</v>
      </c>
    </row>
    <row r="775" spans="1:5" x14ac:dyDescent="0.2">
      <c r="A775" s="12">
        <v>8700032</v>
      </c>
      <c r="B775" s="13" t="s">
        <v>722</v>
      </c>
      <c r="C775" s="14">
        <v>6.83</v>
      </c>
      <c r="D775" s="31">
        <f>VLOOKUP(A775,'[1]01-04-2018'!$A$3:$D$1441,4,0)</f>
        <v>6.5</v>
      </c>
      <c r="E775" s="32">
        <f t="shared" si="35"/>
        <v>5.0769230769230678E-2</v>
      </c>
    </row>
    <row r="776" spans="1:5" x14ac:dyDescent="0.2">
      <c r="A776" s="12">
        <v>8700116</v>
      </c>
      <c r="B776" s="13" t="s">
        <v>716</v>
      </c>
      <c r="C776" s="14">
        <v>2.0499999999999998</v>
      </c>
      <c r="D776" s="31">
        <f>VLOOKUP(A776,'[1]01-04-2018'!$A$3:$D$1441,4,0)</f>
        <v>1.95</v>
      </c>
      <c r="E776" s="32">
        <f t="shared" si="35"/>
        <v>5.1282051282051322E-2</v>
      </c>
    </row>
    <row r="777" spans="1:5" x14ac:dyDescent="0.2">
      <c r="A777" s="12">
        <v>8700120</v>
      </c>
      <c r="B777" s="13" t="s">
        <v>717</v>
      </c>
      <c r="C777" s="14">
        <v>2.89</v>
      </c>
      <c r="D777" s="31">
        <f>VLOOKUP(A777,'[1]01-04-2018'!$A$3:$D$1441,4,0)</f>
        <v>2.75</v>
      </c>
      <c r="E777" s="32">
        <f t="shared" si="35"/>
        <v>5.0909090909091015E-2</v>
      </c>
    </row>
    <row r="778" spans="1:5" x14ac:dyDescent="0.2">
      <c r="A778" s="12">
        <v>8700125</v>
      </c>
      <c r="B778" s="13" t="s">
        <v>721</v>
      </c>
      <c r="C778" s="14">
        <v>4.62</v>
      </c>
      <c r="D778" s="31">
        <f>VLOOKUP(A778,'[1]01-04-2018'!$A$3:$D$1441,4,0)</f>
        <v>4.4000000000000004</v>
      </c>
      <c r="E778" s="32">
        <f t="shared" si="35"/>
        <v>5.0000000000000044E-2</v>
      </c>
    </row>
    <row r="779" spans="1:5" x14ac:dyDescent="0.2">
      <c r="A779" s="12">
        <v>8700132</v>
      </c>
      <c r="B779" s="13" t="s">
        <v>723</v>
      </c>
      <c r="C779" s="14">
        <v>7.35</v>
      </c>
      <c r="D779" s="31">
        <f>VLOOKUP(A779,'[1]01-04-2018'!$A$3:$D$1441,4,0)</f>
        <v>7</v>
      </c>
      <c r="E779" s="32">
        <f t="shared" si="35"/>
        <v>5.0000000000000044E-2</v>
      </c>
    </row>
    <row r="780" spans="1:5" x14ac:dyDescent="0.2">
      <c r="A780" s="12">
        <v>8700140</v>
      </c>
      <c r="B780" s="13" t="s">
        <v>724</v>
      </c>
      <c r="C780" s="14">
        <v>13.86</v>
      </c>
      <c r="D780" s="31">
        <f>VLOOKUP(A780,'[1]01-04-2018'!$A$3:$D$1441,4,0)</f>
        <v>13.2</v>
      </c>
      <c r="E780" s="32">
        <f t="shared" si="35"/>
        <v>5.0000000000000044E-2</v>
      </c>
    </row>
    <row r="781" spans="1:5" x14ac:dyDescent="0.2">
      <c r="A781" s="12">
        <v>8700150</v>
      </c>
      <c r="B781" s="13" t="s">
        <v>725</v>
      </c>
      <c r="C781" s="14">
        <v>26.25</v>
      </c>
      <c r="D781" s="31">
        <f>VLOOKUP(A781,'[1]01-04-2018'!$A$3:$D$1441,4,0)</f>
        <v>25</v>
      </c>
      <c r="E781" s="32">
        <f t="shared" si="35"/>
        <v>5.0000000000000044E-2</v>
      </c>
    </row>
    <row r="782" spans="1:5" x14ac:dyDescent="0.2">
      <c r="A782" s="12">
        <v>8700163</v>
      </c>
      <c r="B782" s="13" t="s">
        <v>726</v>
      </c>
      <c r="C782" s="14">
        <v>30.45</v>
      </c>
      <c r="D782" s="31">
        <f>VLOOKUP(A782,'[1]01-04-2018'!$A$3:$D$1441,4,0)</f>
        <v>29</v>
      </c>
      <c r="E782" s="32">
        <f t="shared" si="35"/>
        <v>5.0000000000000044E-2</v>
      </c>
    </row>
    <row r="783" spans="1:5" x14ac:dyDescent="0.2">
      <c r="A783" s="12">
        <v>8705016</v>
      </c>
      <c r="B783" s="13" t="s">
        <v>712</v>
      </c>
      <c r="C783" s="14">
        <v>1.26</v>
      </c>
      <c r="D783" s="31">
        <f>VLOOKUP(A783,'[1]01-04-2018'!$A$3:$D$1441,4,0)</f>
        <v>1.2</v>
      </c>
      <c r="E783" s="32">
        <f t="shared" si="35"/>
        <v>5.0000000000000044E-2</v>
      </c>
    </row>
    <row r="784" spans="1:5" x14ac:dyDescent="0.2">
      <c r="A784" s="12">
        <v>8705020</v>
      </c>
      <c r="B784" s="13" t="s">
        <v>715</v>
      </c>
      <c r="C784" s="14">
        <v>2.15</v>
      </c>
      <c r="D784" s="31">
        <f>VLOOKUP(A784,'[1]01-04-2018'!$A$3:$D$1441,4,0)</f>
        <v>2.0499999999999998</v>
      </c>
      <c r="E784" s="32">
        <f t="shared" si="35"/>
        <v>4.8780487804878092E-2</v>
      </c>
    </row>
    <row r="785" spans="1:5" x14ac:dyDescent="0.2">
      <c r="A785" s="12">
        <v>8705025</v>
      </c>
      <c r="B785" s="13" t="s">
        <v>718</v>
      </c>
      <c r="C785" s="14">
        <v>3.89</v>
      </c>
      <c r="D785" s="31">
        <f>VLOOKUP(A785,'[1]01-04-2018'!$A$3:$D$1441,4,0)</f>
        <v>3.7</v>
      </c>
      <c r="E785" s="32">
        <f t="shared" si="35"/>
        <v>5.1351351351351271E-2</v>
      </c>
    </row>
    <row r="786" spans="1:5" x14ac:dyDescent="0.2">
      <c r="A786" s="12">
        <v>8705116</v>
      </c>
      <c r="B786" s="13" t="s">
        <v>714</v>
      </c>
      <c r="C786" s="14">
        <v>1.58</v>
      </c>
      <c r="D786" s="31">
        <f>VLOOKUP(A786,'[1]01-04-2018'!$A$3:$D$1441,4,0)</f>
        <v>1.5</v>
      </c>
      <c r="E786" s="32">
        <f t="shared" si="35"/>
        <v>5.3333333333333455E-2</v>
      </c>
    </row>
    <row r="787" spans="1:5" x14ac:dyDescent="0.2">
      <c r="A787" s="12">
        <v>8705125</v>
      </c>
      <c r="B787" s="13" t="s">
        <v>719</v>
      </c>
      <c r="C787" s="14">
        <v>4.2</v>
      </c>
      <c r="D787" s="31">
        <f>VLOOKUP(A787,'[1]01-04-2018'!$A$3:$D$1441,4,0)</f>
        <v>4</v>
      </c>
      <c r="E787" s="32">
        <f t="shared" si="35"/>
        <v>5.0000000000000044E-2</v>
      </c>
    </row>
    <row r="788" spans="1:5" x14ac:dyDescent="0.2">
      <c r="A788" s="12">
        <v>8710516</v>
      </c>
      <c r="B788" s="13" t="s">
        <v>754</v>
      </c>
      <c r="C788" s="14">
        <v>4.58</v>
      </c>
      <c r="D788" s="31">
        <f>VLOOKUP(A788,'[1]01-04-2018'!$A$3:$D$1441,4,0)</f>
        <v>4.3600000000000003</v>
      </c>
      <c r="E788" s="32">
        <f t="shared" si="35"/>
        <v>5.0458715596330306E-2</v>
      </c>
    </row>
    <row r="789" spans="1:5" x14ac:dyDescent="0.2">
      <c r="A789" s="12">
        <v>8710520</v>
      </c>
      <c r="B789" s="13" t="s">
        <v>758</v>
      </c>
      <c r="C789" s="14">
        <v>6.41</v>
      </c>
      <c r="D789" s="31">
        <f>VLOOKUP(A789,'[1]01-04-2018'!$A$3:$D$1441,4,0)</f>
        <v>6.1</v>
      </c>
      <c r="E789" s="32">
        <f t="shared" si="35"/>
        <v>5.0819672131147575E-2</v>
      </c>
    </row>
    <row r="790" spans="1:5" x14ac:dyDescent="0.2">
      <c r="A790" s="12">
        <v>8710525</v>
      </c>
      <c r="B790" s="13" t="s">
        <v>765</v>
      </c>
      <c r="C790" s="14">
        <v>8.0299999999999994</v>
      </c>
      <c r="D790" s="31">
        <f>VLOOKUP(A790,'[1]01-04-2018'!$A$3:$D$1441,4,0)</f>
        <v>7.65</v>
      </c>
      <c r="E790" s="32">
        <f t="shared" si="35"/>
        <v>4.9673202614378908E-2</v>
      </c>
    </row>
    <row r="791" spans="1:5" x14ac:dyDescent="0.2">
      <c r="A791" s="12">
        <v>8710532</v>
      </c>
      <c r="B791" s="13" t="s">
        <v>779</v>
      </c>
      <c r="C791" s="14">
        <v>16.75</v>
      </c>
      <c r="D791" s="31">
        <f>VLOOKUP(A791,'[1]01-04-2018'!$A$3:$D$1441,4,0)</f>
        <v>15.95</v>
      </c>
      <c r="E791" s="32">
        <f t="shared" si="35"/>
        <v>5.0156739811912265E-2</v>
      </c>
    </row>
    <row r="792" spans="1:5" x14ac:dyDescent="0.2">
      <c r="A792" s="12">
        <v>8710540</v>
      </c>
      <c r="B792" s="13" t="s">
        <v>783</v>
      </c>
      <c r="C792" s="14">
        <v>28.46</v>
      </c>
      <c r="D792" s="31">
        <f>VLOOKUP(A792,'[1]01-04-2018'!$A$3:$D$1441,4,0)</f>
        <v>27.1</v>
      </c>
      <c r="E792" s="32">
        <f t="shared" si="35"/>
        <v>5.0184501845018437E-2</v>
      </c>
    </row>
    <row r="793" spans="1:5" x14ac:dyDescent="0.2">
      <c r="A793" s="12">
        <v>8710550</v>
      </c>
      <c r="B793" s="13" t="s">
        <v>787</v>
      </c>
      <c r="C793" s="14">
        <v>40.9</v>
      </c>
      <c r="D793" s="31">
        <f>VLOOKUP(A793,'[1]01-04-2018'!$A$3:$D$1441,4,0)</f>
        <v>38.950000000000003</v>
      </c>
      <c r="E793" s="32">
        <f t="shared" si="35"/>
        <v>5.0064184852374627E-2</v>
      </c>
    </row>
    <row r="794" spans="1:5" x14ac:dyDescent="0.2">
      <c r="A794" s="12">
        <v>8710563</v>
      </c>
      <c r="B794" s="13" t="s">
        <v>798</v>
      </c>
      <c r="C794" s="14">
        <v>114.45</v>
      </c>
      <c r="D794" s="31">
        <f>VLOOKUP(A794,'[1]01-04-2018'!$A$3:$D$1441,4,0)</f>
        <v>109</v>
      </c>
      <c r="E794" s="32">
        <f t="shared" si="35"/>
        <v>5.0000000000000044E-2</v>
      </c>
    </row>
    <row r="795" spans="1:5" x14ac:dyDescent="0.2">
      <c r="A795" s="12">
        <v>8710616</v>
      </c>
      <c r="B795" s="13" t="s">
        <v>759</v>
      </c>
      <c r="C795" s="14">
        <v>5.62</v>
      </c>
      <c r="D795" s="31">
        <f>VLOOKUP(A795,'[1]01-04-2018'!$A$3:$D$1441,4,0)</f>
        <v>5.35</v>
      </c>
      <c r="E795" s="32">
        <f t="shared" si="35"/>
        <v>5.0467289719626329E-2</v>
      </c>
    </row>
    <row r="796" spans="1:5" x14ac:dyDescent="0.2">
      <c r="A796" s="12">
        <v>8710620</v>
      </c>
      <c r="B796" s="13" t="s">
        <v>762</v>
      </c>
      <c r="C796" s="14">
        <v>6.83</v>
      </c>
      <c r="D796" s="31">
        <f>VLOOKUP(A796,'[1]01-04-2018'!$A$3:$D$1441,4,0)</f>
        <v>6.5</v>
      </c>
      <c r="E796" s="32">
        <f t="shared" si="35"/>
        <v>5.0769230769230678E-2</v>
      </c>
    </row>
    <row r="797" spans="1:5" x14ac:dyDescent="0.2">
      <c r="A797" s="12">
        <v>8710625</v>
      </c>
      <c r="B797" s="13" t="s">
        <v>766</v>
      </c>
      <c r="C797" s="14">
        <v>7.3</v>
      </c>
      <c r="D797" s="31">
        <f>VLOOKUP(A797,'[1]01-04-2018'!$A$3:$D$1441,4,0)</f>
        <v>6.95</v>
      </c>
      <c r="E797" s="32">
        <f t="shared" si="35"/>
        <v>5.0359712230215736E-2</v>
      </c>
    </row>
    <row r="798" spans="1:5" x14ac:dyDescent="0.2">
      <c r="A798" s="12">
        <v>8710632</v>
      </c>
      <c r="B798" s="13" t="s">
        <v>780</v>
      </c>
      <c r="C798" s="14">
        <v>13.28</v>
      </c>
      <c r="D798" s="31">
        <f>VLOOKUP(A798,'[1]01-04-2018'!$A$3:$D$1441,4,0)</f>
        <v>12.65</v>
      </c>
      <c r="E798" s="32">
        <f t="shared" si="35"/>
        <v>4.9802371541501911E-2</v>
      </c>
    </row>
    <row r="799" spans="1:5" x14ac:dyDescent="0.2">
      <c r="A799" s="12">
        <v>8710633</v>
      </c>
      <c r="B799" s="13" t="s">
        <v>781</v>
      </c>
      <c r="C799" s="14">
        <v>14.23</v>
      </c>
      <c r="D799" s="31">
        <f>VLOOKUP(A799,'[1]01-04-2018'!$A$3:$D$1441,4,0)</f>
        <v>13.55</v>
      </c>
      <c r="E799" s="32">
        <f t="shared" si="35"/>
        <v>5.0184501845018437E-2</v>
      </c>
    </row>
    <row r="800" spans="1:5" x14ac:dyDescent="0.2">
      <c r="A800" s="12">
        <v>8710640</v>
      </c>
      <c r="B800" s="13" t="s">
        <v>784</v>
      </c>
      <c r="C800" s="14">
        <v>25.15</v>
      </c>
      <c r="D800" s="31">
        <f>VLOOKUP(A800,'[1]01-04-2018'!$A$3:$D$1441,4,0)</f>
        <v>23.95</v>
      </c>
      <c r="E800" s="32">
        <f t="shared" si="35"/>
        <v>5.0104384133611735E-2</v>
      </c>
    </row>
    <row r="801" spans="1:5" x14ac:dyDescent="0.2">
      <c r="A801" s="12">
        <v>8710650</v>
      </c>
      <c r="B801" s="13" t="s">
        <v>792</v>
      </c>
      <c r="C801" s="14">
        <v>34.65</v>
      </c>
      <c r="D801" s="31">
        <f>VLOOKUP(A801,'[1]01-04-2018'!$A$3:$D$1441,4,0)</f>
        <v>33</v>
      </c>
      <c r="E801" s="32">
        <f t="shared" si="35"/>
        <v>5.0000000000000044E-2</v>
      </c>
    </row>
    <row r="802" spans="1:5" x14ac:dyDescent="0.2">
      <c r="A802" s="12">
        <v>8710663</v>
      </c>
      <c r="B802" s="13" t="s">
        <v>802</v>
      </c>
      <c r="C802" s="14">
        <v>102.9</v>
      </c>
      <c r="D802" s="31">
        <f>VLOOKUP(A802,'[1]01-04-2018'!$A$3:$D$1441,4,0)</f>
        <v>98</v>
      </c>
      <c r="E802" s="32">
        <f t="shared" si="35"/>
        <v>5.0000000000000044E-2</v>
      </c>
    </row>
    <row r="803" spans="1:5" x14ac:dyDescent="0.2">
      <c r="A803" s="12">
        <v>8710716</v>
      </c>
      <c r="B803" s="13" t="s">
        <v>757</v>
      </c>
      <c r="C803" s="14">
        <v>5.15</v>
      </c>
      <c r="D803" s="31">
        <f>VLOOKUP(A803,'[1]01-04-2018'!$A$3:$D$1441,4,0)</f>
        <v>4.9000000000000004</v>
      </c>
      <c r="E803" s="32">
        <f t="shared" si="35"/>
        <v>5.1020408163265252E-2</v>
      </c>
    </row>
    <row r="804" spans="1:5" x14ac:dyDescent="0.2">
      <c r="A804" s="12">
        <v>8710720</v>
      </c>
      <c r="B804" s="13" t="s">
        <v>764</v>
      </c>
      <c r="C804" s="14">
        <v>6.62</v>
      </c>
      <c r="D804" s="31">
        <f>VLOOKUP(A804,'[1]01-04-2018'!$A$3:$D$1441,4,0)</f>
        <v>6.3</v>
      </c>
      <c r="E804" s="32">
        <f t="shared" si="35"/>
        <v>5.0793650793650835E-2</v>
      </c>
    </row>
    <row r="805" spans="1:5" x14ac:dyDescent="0.2">
      <c r="A805" s="12">
        <v>8710725</v>
      </c>
      <c r="B805" s="13" t="s">
        <v>772</v>
      </c>
      <c r="C805" s="14">
        <v>8.93</v>
      </c>
      <c r="D805" s="31">
        <f>VLOOKUP(A805,'[1]01-04-2018'!$A$3:$D$1441,4,0)</f>
        <v>8.5</v>
      </c>
      <c r="E805" s="32">
        <f t="shared" si="35"/>
        <v>5.0588235294117601E-2</v>
      </c>
    </row>
    <row r="806" spans="1:5" x14ac:dyDescent="0.2">
      <c r="A806" s="12">
        <v>8710732</v>
      </c>
      <c r="B806" s="13" t="s">
        <v>782</v>
      </c>
      <c r="C806" s="14">
        <v>19.899999999999999</v>
      </c>
      <c r="D806" s="31">
        <f>VLOOKUP(A806,'[1]01-04-2018'!$A$3:$D$1441,4,0)</f>
        <v>18.95</v>
      </c>
      <c r="E806" s="32">
        <f t="shared" si="35"/>
        <v>5.0131926121371961E-2</v>
      </c>
    </row>
    <row r="807" spans="1:5" x14ac:dyDescent="0.2">
      <c r="A807" s="12">
        <v>8710740</v>
      </c>
      <c r="B807" s="13" t="s">
        <v>786</v>
      </c>
      <c r="C807" s="14">
        <v>31.45</v>
      </c>
      <c r="D807" s="31">
        <f>VLOOKUP(A807,'[1]01-04-2018'!$A$3:$D$1441,4,0)</f>
        <v>29.95</v>
      </c>
      <c r="E807" s="32">
        <f t="shared" si="35"/>
        <v>5.0083472454090172E-2</v>
      </c>
    </row>
    <row r="808" spans="1:5" x14ac:dyDescent="0.2">
      <c r="A808" s="12">
        <v>8710750</v>
      </c>
      <c r="B808" s="13" t="s">
        <v>793</v>
      </c>
      <c r="C808" s="14">
        <v>37.28</v>
      </c>
      <c r="D808" s="31">
        <f>VLOOKUP(A808,'[1]01-04-2018'!$A$3:$D$1441,4,0)</f>
        <v>35.5</v>
      </c>
      <c r="E808" s="32">
        <f t="shared" si="35"/>
        <v>5.0140845070422602E-2</v>
      </c>
    </row>
    <row r="809" spans="1:5" x14ac:dyDescent="0.2">
      <c r="A809" s="12">
        <v>8710763</v>
      </c>
      <c r="B809" s="13" t="s">
        <v>803</v>
      </c>
      <c r="C809" s="14">
        <v>120.75</v>
      </c>
      <c r="D809" s="31">
        <f>VLOOKUP(A809,'[1]01-04-2018'!$A$3:$D$1441,4,0)</f>
        <v>115</v>
      </c>
      <c r="E809" s="32">
        <f t="shared" si="35"/>
        <v>5.0000000000000044E-2</v>
      </c>
    </row>
    <row r="810" spans="1:5" x14ac:dyDescent="0.2">
      <c r="A810" s="12">
        <v>8710817</v>
      </c>
      <c r="B810" s="13" t="s">
        <v>755</v>
      </c>
      <c r="C810" s="14">
        <v>5.41</v>
      </c>
      <c r="D810" s="31">
        <f>VLOOKUP(A810,'[1]01-04-2018'!$A$3:$D$1441,4,0)</f>
        <v>5.15</v>
      </c>
      <c r="E810" s="32">
        <f t="shared" si="35"/>
        <v>5.0485436893203728E-2</v>
      </c>
    </row>
    <row r="811" spans="1:5" x14ac:dyDescent="0.2">
      <c r="A811" s="12">
        <v>8710821</v>
      </c>
      <c r="B811" s="13" t="s">
        <v>760</v>
      </c>
      <c r="C811" s="14">
        <v>8.24</v>
      </c>
      <c r="D811" s="31">
        <f>VLOOKUP(A811,'[1]01-04-2018'!$A$3:$D$1441,4,0)</f>
        <v>7.85</v>
      </c>
      <c r="E811" s="32">
        <f t="shared" si="35"/>
        <v>4.9681528662420371E-2</v>
      </c>
    </row>
    <row r="812" spans="1:5" x14ac:dyDescent="0.2">
      <c r="A812" s="12">
        <v>8710916</v>
      </c>
      <c r="B812" s="13" t="s">
        <v>763</v>
      </c>
      <c r="C812" s="14">
        <v>7.3</v>
      </c>
      <c r="D812" s="31">
        <f>VLOOKUP(A812,'[1]01-04-2018'!$A$3:$D$1441,4,0)</f>
        <v>6.95</v>
      </c>
      <c r="E812" s="32">
        <f t="shared" si="35"/>
        <v>5.0359712230215736E-2</v>
      </c>
    </row>
    <row r="813" spans="1:5" x14ac:dyDescent="0.2">
      <c r="A813" s="12">
        <v>8710920</v>
      </c>
      <c r="B813" s="13" t="s">
        <v>771</v>
      </c>
      <c r="C813" s="14">
        <v>9.98</v>
      </c>
      <c r="D813" s="31">
        <f>VLOOKUP(A813,'[1]01-04-2018'!$A$3:$D$1441,4,0)</f>
        <v>9.5</v>
      </c>
      <c r="E813" s="32">
        <f t="shared" si="35"/>
        <v>5.0526315789473752E-2</v>
      </c>
    </row>
    <row r="814" spans="1:5" x14ac:dyDescent="0.2">
      <c r="A814" s="12">
        <v>8710925</v>
      </c>
      <c r="B814" s="13" t="s">
        <v>773</v>
      </c>
      <c r="C814" s="14">
        <v>13.39</v>
      </c>
      <c r="D814" s="31">
        <f>VLOOKUP(A814,'[1]01-04-2018'!$A$3:$D$1441,4,0)</f>
        <v>12.75</v>
      </c>
      <c r="E814" s="32">
        <f t="shared" si="35"/>
        <v>5.0196078431372637E-2</v>
      </c>
    </row>
    <row r="815" spans="1:5" x14ac:dyDescent="0.2">
      <c r="A815" s="12">
        <v>8710932</v>
      </c>
      <c r="B815" s="13" t="s">
        <v>785</v>
      </c>
      <c r="C815" s="14">
        <v>25.83</v>
      </c>
      <c r="D815" s="31">
        <f>VLOOKUP(A815,'[1]01-04-2018'!$A$3:$D$1441,4,0)</f>
        <v>24.6</v>
      </c>
      <c r="E815" s="32">
        <f t="shared" si="35"/>
        <v>4.9999999999999822E-2</v>
      </c>
    </row>
    <row r="816" spans="1:5" x14ac:dyDescent="0.2">
      <c r="A816" s="12">
        <v>8710940</v>
      </c>
      <c r="B816" s="13" t="s">
        <v>797</v>
      </c>
      <c r="C816" s="14">
        <v>40.950000000000003</v>
      </c>
      <c r="D816" s="31">
        <f>VLOOKUP(A816,'[1]01-04-2018'!$A$3:$D$1441,4,0)</f>
        <v>39</v>
      </c>
      <c r="E816" s="32">
        <f t="shared" si="35"/>
        <v>5.0000000000000044E-2</v>
      </c>
    </row>
    <row r="817" spans="1:5" x14ac:dyDescent="0.2">
      <c r="A817" s="12">
        <v>8710950</v>
      </c>
      <c r="B817" s="13" t="s">
        <v>801</v>
      </c>
      <c r="C817" s="14">
        <v>68.25</v>
      </c>
      <c r="D817" s="31">
        <f>VLOOKUP(A817,'[1]01-04-2018'!$A$3:$D$1441,4,0)</f>
        <v>65</v>
      </c>
      <c r="E817" s="32">
        <f t="shared" si="35"/>
        <v>5.0000000000000044E-2</v>
      </c>
    </row>
    <row r="818" spans="1:5" x14ac:dyDescent="0.2">
      <c r="A818" s="12">
        <v>8710963</v>
      </c>
      <c r="B818" s="13" t="s">
        <v>806</v>
      </c>
      <c r="C818" s="14">
        <v>198.45</v>
      </c>
      <c r="D818" s="31">
        <f>VLOOKUP(A818,'[1]01-04-2018'!$A$3:$D$1441,4,0)</f>
        <v>189</v>
      </c>
      <c r="E818" s="32">
        <f t="shared" si="35"/>
        <v>5.0000000000000044E-2</v>
      </c>
    </row>
    <row r="819" spans="1:5" x14ac:dyDescent="0.2">
      <c r="A819" s="12">
        <v>8711004</v>
      </c>
      <c r="B819" s="13" t="s">
        <v>767</v>
      </c>
      <c r="C819" s="14">
        <v>7.98</v>
      </c>
      <c r="D819" s="31">
        <f>VLOOKUP(A819,'[1]01-04-2018'!$A$3:$D$1441,4,0)</f>
        <v>7.6</v>
      </c>
      <c r="E819" s="32">
        <f t="shared" si="35"/>
        <v>5.0000000000000044E-2</v>
      </c>
    </row>
    <row r="820" spans="1:5" x14ac:dyDescent="0.2">
      <c r="A820" s="12">
        <v>8711005</v>
      </c>
      <c r="B820" s="13" t="s">
        <v>768</v>
      </c>
      <c r="C820" s="14">
        <v>8.82</v>
      </c>
      <c r="D820" s="31">
        <f>VLOOKUP(A820,'[1]01-04-2018'!$A$3:$D$1441,4,0)</f>
        <v>8.4</v>
      </c>
      <c r="E820" s="32">
        <f t="shared" si="35"/>
        <v>5.0000000000000044E-2</v>
      </c>
    </row>
    <row r="821" spans="1:5" x14ac:dyDescent="0.2">
      <c r="A821" s="12">
        <v>8711006</v>
      </c>
      <c r="B821" s="13" t="s">
        <v>769</v>
      </c>
      <c r="C821" s="14">
        <v>9.19</v>
      </c>
      <c r="D821" s="31">
        <f>VLOOKUP(A821,'[1]01-04-2018'!$A$3:$D$1441,4,0)</f>
        <v>8.75</v>
      </c>
      <c r="E821" s="32">
        <f t="shared" si="35"/>
        <v>5.0285714285714267E-2</v>
      </c>
    </row>
    <row r="822" spans="1:5" x14ac:dyDescent="0.2">
      <c r="A822" s="12">
        <v>8711007</v>
      </c>
      <c r="B822" s="13" t="s">
        <v>775</v>
      </c>
      <c r="C822" s="14">
        <v>9.7100000000000009</v>
      </c>
      <c r="D822" s="31">
        <f>VLOOKUP(A822,'[1]01-04-2018'!$A$3:$D$1441,4,0)</f>
        <v>9.25</v>
      </c>
      <c r="E822" s="32">
        <f t="shared" si="35"/>
        <v>4.9729729729729888E-2</v>
      </c>
    </row>
    <row r="823" spans="1:5" x14ac:dyDescent="0.2">
      <c r="A823" s="12">
        <v>8711008</v>
      </c>
      <c r="B823" s="13" t="s">
        <v>776</v>
      </c>
      <c r="C823" s="14">
        <v>11.29</v>
      </c>
      <c r="D823" s="31">
        <f>VLOOKUP(A823,'[1]01-04-2018'!$A$3:$D$1441,4,0)</f>
        <v>10.75</v>
      </c>
      <c r="E823" s="32">
        <f t="shared" si="35"/>
        <v>5.0232558139534866E-2</v>
      </c>
    </row>
    <row r="824" spans="1:5" x14ac:dyDescent="0.2">
      <c r="A824" s="12">
        <v>8711009</v>
      </c>
      <c r="B824" s="13" t="s">
        <v>777</v>
      </c>
      <c r="C824" s="14">
        <v>10.97</v>
      </c>
      <c r="D824" s="31">
        <f>VLOOKUP(A824,'[1]01-04-2018'!$A$3:$D$1441,4,0)</f>
        <v>10.45</v>
      </c>
      <c r="E824" s="32">
        <f t="shared" si="35"/>
        <v>4.976076555023945E-2</v>
      </c>
    </row>
    <row r="825" spans="1:5" x14ac:dyDescent="0.2">
      <c r="A825" s="12">
        <v>8711010</v>
      </c>
      <c r="B825" s="13" t="s">
        <v>778</v>
      </c>
      <c r="C825" s="14">
        <v>11.92</v>
      </c>
      <c r="D825" s="31">
        <f>VLOOKUP(A825,'[1]01-04-2018'!$A$3:$D$1441,4,0)</f>
        <v>11.35</v>
      </c>
      <c r="E825" s="32">
        <f t="shared" si="35"/>
        <v>5.0220264317180741E-2</v>
      </c>
    </row>
    <row r="826" spans="1:5" x14ac:dyDescent="0.2">
      <c r="A826" s="12">
        <v>8711011</v>
      </c>
      <c r="B826" s="13" t="s">
        <v>774</v>
      </c>
      <c r="C826" s="14">
        <v>12.92</v>
      </c>
      <c r="D826" s="31">
        <f>VLOOKUP(A826,'[1]01-04-2018'!$A$3:$D$1441,4,0)</f>
        <v>12.3</v>
      </c>
      <c r="E826" s="32">
        <f t="shared" si="35"/>
        <v>5.0406504065040547E-2</v>
      </c>
    </row>
    <row r="827" spans="1:5" x14ac:dyDescent="0.2">
      <c r="A827" s="12">
        <v>8711012</v>
      </c>
      <c r="B827" s="13" t="s">
        <v>788</v>
      </c>
      <c r="C827" s="14">
        <v>20.95</v>
      </c>
      <c r="D827" s="31">
        <f>VLOOKUP(A827,'[1]01-04-2018'!$A$3:$D$1441,4,0)</f>
        <v>19.95</v>
      </c>
      <c r="E827" s="32">
        <f t="shared" si="35"/>
        <v>5.0125313283208017E-2</v>
      </c>
    </row>
    <row r="828" spans="1:5" x14ac:dyDescent="0.2">
      <c r="A828" s="12">
        <v>8711013</v>
      </c>
      <c r="B828" s="13" t="s">
        <v>789</v>
      </c>
      <c r="C828" s="14">
        <v>20.95</v>
      </c>
      <c r="D828" s="31">
        <f>VLOOKUP(A828,'[1]01-04-2018'!$A$3:$D$1441,4,0)</f>
        <v>19.95</v>
      </c>
      <c r="E828" s="32">
        <f t="shared" si="35"/>
        <v>5.0125313283208017E-2</v>
      </c>
    </row>
    <row r="829" spans="1:5" x14ac:dyDescent="0.2">
      <c r="A829" s="12">
        <v>8711014</v>
      </c>
      <c r="B829" s="13" t="s">
        <v>791</v>
      </c>
      <c r="C829" s="14">
        <v>23.47</v>
      </c>
      <c r="D829" s="31">
        <f>VLOOKUP(A829,'[1]01-04-2018'!$A$3:$D$1441,4,0)</f>
        <v>22.35</v>
      </c>
      <c r="E829" s="32">
        <f t="shared" si="35"/>
        <v>5.0111856823266132E-2</v>
      </c>
    </row>
    <row r="830" spans="1:5" x14ac:dyDescent="0.2">
      <c r="A830" s="12">
        <v>8711015</v>
      </c>
      <c r="B830" s="13" t="s">
        <v>790</v>
      </c>
      <c r="C830" s="14">
        <v>23.47</v>
      </c>
      <c r="D830" s="31">
        <f>VLOOKUP(A830,'[1]01-04-2018'!$A$3:$D$1441,4,0)</f>
        <v>22.35</v>
      </c>
      <c r="E830" s="32">
        <f t="shared" si="35"/>
        <v>5.0111856823266132E-2</v>
      </c>
    </row>
    <row r="831" spans="1:5" x14ac:dyDescent="0.2">
      <c r="A831" s="12">
        <v>8711017</v>
      </c>
      <c r="B831" s="13" t="s">
        <v>794</v>
      </c>
      <c r="C831" s="14">
        <v>33.71</v>
      </c>
      <c r="D831" s="31">
        <f>VLOOKUP(A831,'[1]01-04-2018'!$A$3:$D$1441,4,0)</f>
        <v>32.1</v>
      </c>
      <c r="E831" s="32">
        <f t="shared" si="35"/>
        <v>5.0155763239875473E-2</v>
      </c>
    </row>
    <row r="832" spans="1:5" x14ac:dyDescent="0.2">
      <c r="A832" s="12">
        <v>8711018</v>
      </c>
      <c r="B832" s="13" t="s">
        <v>796</v>
      </c>
      <c r="C832" s="14">
        <v>34.6</v>
      </c>
      <c r="D832" s="31">
        <f>VLOOKUP(A832,'[1]01-04-2018'!$A$3:$D$1441,4,0)</f>
        <v>32.950000000000003</v>
      </c>
      <c r="E832" s="32">
        <f t="shared" si="35"/>
        <v>5.0075872534142585E-2</v>
      </c>
    </row>
    <row r="833" spans="1:5" x14ac:dyDescent="0.2">
      <c r="A833" s="12">
        <v>8711019</v>
      </c>
      <c r="B833" s="13" t="s">
        <v>795</v>
      </c>
      <c r="C833" s="14">
        <v>33.71</v>
      </c>
      <c r="D833" s="31">
        <f>VLOOKUP(A833,'[1]01-04-2018'!$A$3:$D$1441,4,0)</f>
        <v>32.1</v>
      </c>
      <c r="E833" s="32">
        <f t="shared" si="35"/>
        <v>5.0155763239875473E-2</v>
      </c>
    </row>
    <row r="834" spans="1:5" x14ac:dyDescent="0.2">
      <c r="A834" s="12">
        <v>8711020</v>
      </c>
      <c r="B834" s="13" t="s">
        <v>799</v>
      </c>
      <c r="C834" s="14">
        <v>47.25</v>
      </c>
      <c r="D834" s="31">
        <f>VLOOKUP(A834,'[1]01-04-2018'!$A$3:$D$1441,4,0)</f>
        <v>45</v>
      </c>
      <c r="E834" s="32">
        <f t="shared" si="35"/>
        <v>5.0000000000000044E-2</v>
      </c>
    </row>
    <row r="835" spans="1:5" x14ac:dyDescent="0.2">
      <c r="A835" s="12">
        <v>8711021</v>
      </c>
      <c r="B835" s="13" t="s">
        <v>800</v>
      </c>
      <c r="C835" s="14">
        <v>47.25</v>
      </c>
      <c r="D835" s="31">
        <f>VLOOKUP(A835,'[1]01-04-2018'!$A$3:$D$1441,4,0)</f>
        <v>45</v>
      </c>
      <c r="E835" s="32">
        <f t="shared" si="35"/>
        <v>5.0000000000000044E-2</v>
      </c>
    </row>
    <row r="836" spans="1:5" x14ac:dyDescent="0.2">
      <c r="A836" s="12">
        <v>8711022</v>
      </c>
      <c r="B836" s="13" t="s">
        <v>804</v>
      </c>
      <c r="C836" s="14">
        <v>161.69999999999999</v>
      </c>
      <c r="D836" s="31">
        <f>VLOOKUP(A836,'[1]01-04-2018'!$A$3:$D$1441,4,0)</f>
        <v>154</v>
      </c>
      <c r="E836" s="32">
        <f t="shared" si="35"/>
        <v>4.9999999999999822E-2</v>
      </c>
    </row>
    <row r="837" spans="1:5" x14ac:dyDescent="0.2">
      <c r="A837" s="12">
        <v>8711023</v>
      </c>
      <c r="B837" s="13" t="s">
        <v>805</v>
      </c>
      <c r="C837" s="14">
        <v>211.05</v>
      </c>
      <c r="D837" s="31">
        <f>VLOOKUP(A837,'[1]01-04-2018'!$A$3:$D$1441,4,0)</f>
        <v>201</v>
      </c>
      <c r="E837" s="32">
        <f t="shared" ref="E837:E843" si="36">(C837/D837)-1</f>
        <v>5.0000000000000044E-2</v>
      </c>
    </row>
    <row r="838" spans="1:5" x14ac:dyDescent="0.2">
      <c r="A838" s="12">
        <v>8711116</v>
      </c>
      <c r="B838" s="13" t="s">
        <v>756</v>
      </c>
      <c r="C838" s="14">
        <v>5.09</v>
      </c>
      <c r="D838" s="31">
        <f>VLOOKUP(A838,'[1]01-04-2018'!$A$3:$D$1441,4,0)</f>
        <v>4.8499999999999996</v>
      </c>
      <c r="E838" s="32">
        <f t="shared" si="36"/>
        <v>4.9484536082474273E-2</v>
      </c>
    </row>
    <row r="839" spans="1:5" x14ac:dyDescent="0.2">
      <c r="A839" s="12">
        <v>8711120</v>
      </c>
      <c r="B839" s="13" t="s">
        <v>761</v>
      </c>
      <c r="C839" s="14">
        <v>6.51</v>
      </c>
      <c r="D839" s="31">
        <f>VLOOKUP(A839,'[1]01-04-2018'!$A$3:$D$1441,4,0)</f>
        <v>6.2</v>
      </c>
      <c r="E839" s="32">
        <f t="shared" si="36"/>
        <v>5.0000000000000044E-2</v>
      </c>
    </row>
    <row r="840" spans="1:5" x14ac:dyDescent="0.2">
      <c r="A840" s="12">
        <v>8711125</v>
      </c>
      <c r="B840" s="13" t="s">
        <v>770</v>
      </c>
      <c r="C840" s="14">
        <v>8.77</v>
      </c>
      <c r="D840" s="31">
        <f>VLOOKUP(A840,'[1]01-04-2018'!$A$3:$D$1441,4,0)</f>
        <v>8.35</v>
      </c>
      <c r="E840" s="32">
        <f t="shared" si="36"/>
        <v>5.0299401197604787E-2</v>
      </c>
    </row>
    <row r="841" spans="1:5" x14ac:dyDescent="0.2">
      <c r="A841" s="12">
        <v>8711202</v>
      </c>
      <c r="B841" s="13" t="s">
        <v>732</v>
      </c>
      <c r="C841" s="14">
        <v>13.6</v>
      </c>
      <c r="D841" s="31">
        <f>VLOOKUP(A841,'[1]01-04-2018'!$A$3:$D$1441,4,0)</f>
        <v>12.95</v>
      </c>
      <c r="E841" s="32">
        <f t="shared" si="36"/>
        <v>5.0193050193050315E-2</v>
      </c>
    </row>
    <row r="842" spans="1:5" x14ac:dyDescent="0.2">
      <c r="A842" s="12">
        <v>8711203</v>
      </c>
      <c r="B842" s="13" t="s">
        <v>731</v>
      </c>
      <c r="C842" s="14">
        <v>13.6</v>
      </c>
      <c r="D842" s="31">
        <f>VLOOKUP(A842,'[1]01-04-2018'!$A$3:$D$1441,4,0)</f>
        <v>12.95</v>
      </c>
      <c r="E842" s="32">
        <f t="shared" si="36"/>
        <v>5.0193050193050315E-2</v>
      </c>
    </row>
    <row r="843" spans="1:5" x14ac:dyDescent="0.2">
      <c r="A843" s="12">
        <v>8711204</v>
      </c>
      <c r="B843" s="13" t="s">
        <v>734</v>
      </c>
      <c r="C843" s="14">
        <v>14.12</v>
      </c>
      <c r="D843" s="31">
        <f>VLOOKUP(A843,'[1]01-04-2018'!$A$3:$D$1441,4,0)</f>
        <v>13.45</v>
      </c>
      <c r="E843" s="32">
        <f t="shared" si="36"/>
        <v>4.9814126394052138E-2</v>
      </c>
    </row>
    <row r="844" spans="1:5" x14ac:dyDescent="0.2">
      <c r="A844" s="12">
        <v>8713005</v>
      </c>
      <c r="B844" s="13" t="s">
        <v>1658</v>
      </c>
      <c r="C844" s="14">
        <v>12.85</v>
      </c>
      <c r="D844" s="31" t="s">
        <v>1677</v>
      </c>
      <c r="E844" s="32"/>
    </row>
    <row r="845" spans="1:5" x14ac:dyDescent="0.2">
      <c r="A845" s="12">
        <v>8730006</v>
      </c>
      <c r="B845" s="13" t="s">
        <v>845</v>
      </c>
      <c r="C845" s="14">
        <v>18.899999999999999</v>
      </c>
      <c r="D845" s="31">
        <f>VLOOKUP(A845,'[1]01-04-2018'!$A$3:$D$1441,4,0)</f>
        <v>18</v>
      </c>
      <c r="E845" s="32">
        <f t="shared" ref="E845:E846" si="37">(C845/D845)-1</f>
        <v>4.9999999999999822E-2</v>
      </c>
    </row>
    <row r="846" spans="1:5" x14ac:dyDescent="0.2">
      <c r="A846" s="12">
        <v>8730007</v>
      </c>
      <c r="B846" s="13" t="s">
        <v>846</v>
      </c>
      <c r="C846" s="14">
        <v>26.25</v>
      </c>
      <c r="D846" s="31">
        <f>VLOOKUP(A846,'[1]01-04-2018'!$A$3:$D$1441,4,0)</f>
        <v>25</v>
      </c>
      <c r="E846" s="32">
        <f t="shared" si="37"/>
        <v>5.0000000000000044E-2</v>
      </c>
    </row>
    <row r="847" spans="1:5" x14ac:dyDescent="0.2">
      <c r="A847" s="12">
        <v>8730100</v>
      </c>
      <c r="B847" s="13" t="s">
        <v>729</v>
      </c>
      <c r="C847" s="14">
        <v>6.25</v>
      </c>
      <c r="D847" s="31" t="s">
        <v>1677</v>
      </c>
      <c r="E847" s="32"/>
    </row>
    <row r="848" spans="1:5" x14ac:dyDescent="0.2">
      <c r="A848" s="12">
        <v>8730101</v>
      </c>
      <c r="B848" s="13" t="s">
        <v>730</v>
      </c>
      <c r="C848" s="14">
        <v>9.86</v>
      </c>
      <c r="D848" s="31" t="s">
        <v>1677</v>
      </c>
      <c r="E848" s="32"/>
    </row>
    <row r="849" spans="1:5" x14ac:dyDescent="0.2">
      <c r="A849" s="12">
        <v>8730102</v>
      </c>
      <c r="B849" s="13" t="s">
        <v>733</v>
      </c>
      <c r="C849" s="14">
        <v>11.63</v>
      </c>
      <c r="D849" s="31" t="s">
        <v>1677</v>
      </c>
      <c r="E849" s="32"/>
    </row>
    <row r="850" spans="1:5" x14ac:dyDescent="0.2">
      <c r="A850" s="12">
        <v>8740100</v>
      </c>
      <c r="B850" s="13" t="s">
        <v>844</v>
      </c>
      <c r="C850" s="14">
        <v>4.7300000000000004</v>
      </c>
      <c r="D850" s="31">
        <f>VLOOKUP(A850,'[1]01-04-2018'!$A$3:$D$1441,4,0)</f>
        <v>4.5</v>
      </c>
      <c r="E850" s="32">
        <f t="shared" ref="E850:E913" si="38">(C850/D850)-1</f>
        <v>5.1111111111111107E-2</v>
      </c>
    </row>
    <row r="851" spans="1:5" x14ac:dyDescent="0.2">
      <c r="A851" s="12">
        <v>8740101</v>
      </c>
      <c r="B851" s="13" t="s">
        <v>742</v>
      </c>
      <c r="C851" s="14">
        <v>37.75</v>
      </c>
      <c r="D851" s="31">
        <f>VLOOKUP(A851,'[1]01-04-2018'!$A$3:$D$1441,4,0)</f>
        <v>35.950000000000003</v>
      </c>
      <c r="E851" s="32">
        <f t="shared" si="38"/>
        <v>5.0069541029207132E-2</v>
      </c>
    </row>
    <row r="852" spans="1:5" x14ac:dyDescent="0.2">
      <c r="A852" s="12">
        <v>8740102</v>
      </c>
      <c r="B852" s="13" t="s">
        <v>744</v>
      </c>
      <c r="C852" s="14">
        <v>40.9</v>
      </c>
      <c r="D852" s="31">
        <f>VLOOKUP(A852,'[1]01-04-2018'!$A$3:$D$1441,4,0)</f>
        <v>38.950000000000003</v>
      </c>
      <c r="E852" s="32">
        <f t="shared" si="38"/>
        <v>5.0064184852374627E-2</v>
      </c>
    </row>
    <row r="853" spans="1:5" x14ac:dyDescent="0.2">
      <c r="A853" s="12">
        <v>8740103</v>
      </c>
      <c r="B853" s="13" t="s">
        <v>745</v>
      </c>
      <c r="C853" s="14">
        <v>44.05</v>
      </c>
      <c r="D853" s="31">
        <f>VLOOKUP(A853,'[1]01-04-2018'!$A$3:$D$1441,4,0)</f>
        <v>41.95</v>
      </c>
      <c r="E853" s="32">
        <f t="shared" si="38"/>
        <v>5.0059594755661463E-2</v>
      </c>
    </row>
    <row r="854" spans="1:5" x14ac:dyDescent="0.2">
      <c r="A854" s="12">
        <v>8740216</v>
      </c>
      <c r="B854" s="13" t="s">
        <v>727</v>
      </c>
      <c r="C854" s="14">
        <v>3.57</v>
      </c>
      <c r="D854" s="31">
        <f>VLOOKUP(A854,'[1]01-04-2018'!$A$3:$D$1441,4,0)</f>
        <v>3.4</v>
      </c>
      <c r="E854" s="32">
        <f t="shared" si="38"/>
        <v>5.0000000000000044E-2</v>
      </c>
    </row>
    <row r="855" spans="1:5" x14ac:dyDescent="0.2">
      <c r="A855" s="12">
        <v>8740220</v>
      </c>
      <c r="B855" s="13" t="s">
        <v>728</v>
      </c>
      <c r="C855" s="14">
        <v>3.68</v>
      </c>
      <c r="D855" s="31">
        <f>VLOOKUP(A855,'[1]01-04-2018'!$A$3:$D$1441,4,0)</f>
        <v>3.5</v>
      </c>
      <c r="E855" s="32">
        <f t="shared" si="38"/>
        <v>5.1428571428571379E-2</v>
      </c>
    </row>
    <row r="856" spans="1:5" x14ac:dyDescent="0.2">
      <c r="A856" s="12">
        <v>8740401</v>
      </c>
      <c r="B856" s="13" t="s">
        <v>735</v>
      </c>
      <c r="C856" s="14">
        <v>12.44</v>
      </c>
      <c r="D856" s="31">
        <f>VLOOKUP(A856,'[1]01-04-2018'!$A$3:$D$1441,4,0)</f>
        <v>11.85</v>
      </c>
      <c r="E856" s="32">
        <f t="shared" si="38"/>
        <v>4.9789029535864948E-2</v>
      </c>
    </row>
    <row r="857" spans="1:5" x14ac:dyDescent="0.2">
      <c r="A857" s="12">
        <v>8740402</v>
      </c>
      <c r="B857" s="13" t="s">
        <v>739</v>
      </c>
      <c r="C857" s="14">
        <v>16.8</v>
      </c>
      <c r="D857" s="31">
        <f>VLOOKUP(A857,'[1]01-04-2018'!$A$3:$D$1441,4,0)</f>
        <v>16</v>
      </c>
      <c r="E857" s="32">
        <f t="shared" si="38"/>
        <v>5.0000000000000044E-2</v>
      </c>
    </row>
    <row r="858" spans="1:5" x14ac:dyDescent="0.2">
      <c r="A858" s="12">
        <v>8740403</v>
      </c>
      <c r="B858" s="13" t="s">
        <v>736</v>
      </c>
      <c r="C858" s="14">
        <v>19.899999999999999</v>
      </c>
      <c r="D858" s="31">
        <f>VLOOKUP(A858,'[1]01-04-2018'!$A$3:$D$1441,4,0)</f>
        <v>18.95</v>
      </c>
      <c r="E858" s="32">
        <f t="shared" si="38"/>
        <v>5.0131926121371961E-2</v>
      </c>
    </row>
    <row r="859" spans="1:5" x14ac:dyDescent="0.2">
      <c r="A859" s="12">
        <v>8740404</v>
      </c>
      <c r="B859" s="13" t="s">
        <v>740</v>
      </c>
      <c r="C859" s="14">
        <v>29.24</v>
      </c>
      <c r="D859" s="31">
        <f>VLOOKUP(A859,'[1]01-04-2018'!$A$3:$D$1441,4,0)</f>
        <v>27.85</v>
      </c>
      <c r="E859" s="32">
        <f t="shared" si="38"/>
        <v>4.9910233393177572E-2</v>
      </c>
    </row>
    <row r="860" spans="1:5" x14ac:dyDescent="0.2">
      <c r="A860" s="12">
        <v>8740405</v>
      </c>
      <c r="B860" s="13" t="s">
        <v>741</v>
      </c>
      <c r="C860" s="14">
        <v>31.5</v>
      </c>
      <c r="D860" s="31">
        <f>VLOOKUP(A860,'[1]01-04-2018'!$A$3:$D$1441,4,0)</f>
        <v>30</v>
      </c>
      <c r="E860" s="32">
        <f t="shared" si="38"/>
        <v>5.0000000000000044E-2</v>
      </c>
    </row>
    <row r="861" spans="1:5" x14ac:dyDescent="0.2">
      <c r="A861" s="12">
        <v>8740406</v>
      </c>
      <c r="B861" s="13" t="s">
        <v>743</v>
      </c>
      <c r="C861" s="14">
        <v>31.5</v>
      </c>
      <c r="D861" s="31">
        <f>VLOOKUP(A861,'[1]01-04-2018'!$A$3:$D$1441,4,0)</f>
        <v>30</v>
      </c>
      <c r="E861" s="32">
        <f t="shared" si="38"/>
        <v>5.0000000000000044E-2</v>
      </c>
    </row>
    <row r="862" spans="1:5" ht="25.5" x14ac:dyDescent="0.2">
      <c r="A862" s="12">
        <v>8740421</v>
      </c>
      <c r="B862" s="13" t="s">
        <v>746</v>
      </c>
      <c r="C862" s="14">
        <v>89.25</v>
      </c>
      <c r="D862" s="31">
        <f>VLOOKUP(A862,'[1]01-04-2018'!$A$3:$D$1441,4,0)</f>
        <v>85</v>
      </c>
      <c r="E862" s="32">
        <f t="shared" si="38"/>
        <v>5.0000000000000044E-2</v>
      </c>
    </row>
    <row r="863" spans="1:5" ht="25.5" x14ac:dyDescent="0.2">
      <c r="A863" s="12">
        <v>8740422</v>
      </c>
      <c r="B863" s="13" t="s">
        <v>748</v>
      </c>
      <c r="C863" s="14">
        <v>93.45</v>
      </c>
      <c r="D863" s="31">
        <f>VLOOKUP(A863,'[1]01-04-2018'!$A$3:$D$1441,4,0)</f>
        <v>89</v>
      </c>
      <c r="E863" s="32">
        <f t="shared" si="38"/>
        <v>5.0000000000000044E-2</v>
      </c>
    </row>
    <row r="864" spans="1:5" ht="25.5" x14ac:dyDescent="0.2">
      <c r="A864" s="12">
        <v>8740423</v>
      </c>
      <c r="B864" s="13" t="s">
        <v>747</v>
      </c>
      <c r="C864" s="14">
        <v>89.25</v>
      </c>
      <c r="D864" s="31">
        <f>VLOOKUP(A864,'[1]01-04-2018'!$A$3:$D$1441,4,0)</f>
        <v>85</v>
      </c>
      <c r="E864" s="32">
        <f t="shared" si="38"/>
        <v>5.0000000000000044E-2</v>
      </c>
    </row>
    <row r="865" spans="1:5" ht="25.5" x14ac:dyDescent="0.2">
      <c r="A865" s="12">
        <v>8740424</v>
      </c>
      <c r="B865" s="13" t="s">
        <v>749</v>
      </c>
      <c r="C865" s="14">
        <v>93.45</v>
      </c>
      <c r="D865" s="31">
        <f>VLOOKUP(A865,'[1]01-04-2018'!$A$3:$D$1441,4,0)</f>
        <v>89</v>
      </c>
      <c r="E865" s="32">
        <f t="shared" si="38"/>
        <v>5.0000000000000044E-2</v>
      </c>
    </row>
    <row r="866" spans="1:5" x14ac:dyDescent="0.2">
      <c r="A866" s="12">
        <v>8740430</v>
      </c>
      <c r="B866" s="13" t="s">
        <v>849</v>
      </c>
      <c r="C866" s="14">
        <v>13.64</v>
      </c>
      <c r="D866" s="31">
        <f>VLOOKUP(A866,'[1]01-04-2018'!$A$3:$D$1441,4,0)</f>
        <v>12.99</v>
      </c>
      <c r="E866" s="32">
        <f t="shared" si="38"/>
        <v>5.0038491147036179E-2</v>
      </c>
    </row>
    <row r="867" spans="1:5" x14ac:dyDescent="0.2">
      <c r="A867" s="12">
        <v>8740431</v>
      </c>
      <c r="B867" s="13" t="s">
        <v>851</v>
      </c>
      <c r="C867" s="14">
        <v>15.74</v>
      </c>
      <c r="D867" s="31">
        <f>VLOOKUP(A867,'[1]01-04-2018'!$A$3:$D$1441,4,0)</f>
        <v>14.99</v>
      </c>
      <c r="E867" s="32">
        <f t="shared" si="38"/>
        <v>5.0033355570380245E-2</v>
      </c>
    </row>
    <row r="868" spans="1:5" x14ac:dyDescent="0.2">
      <c r="A868" s="12">
        <v>8740432</v>
      </c>
      <c r="B868" s="13" t="s">
        <v>850</v>
      </c>
      <c r="C868" s="14">
        <v>15.74</v>
      </c>
      <c r="D868" s="31">
        <f>VLOOKUP(A868,'[1]01-04-2018'!$A$3:$D$1441,4,0)</f>
        <v>14.99</v>
      </c>
      <c r="E868" s="32">
        <f t="shared" si="38"/>
        <v>5.0033355570380245E-2</v>
      </c>
    </row>
    <row r="869" spans="1:5" x14ac:dyDescent="0.2">
      <c r="A869" s="12">
        <v>8740433</v>
      </c>
      <c r="B869" s="13" t="s">
        <v>848</v>
      </c>
      <c r="C869" s="14">
        <v>7.34</v>
      </c>
      <c r="D869" s="31">
        <f>VLOOKUP(A869,'[1]01-04-2018'!$A$3:$D$1441,4,0)</f>
        <v>6.99</v>
      </c>
      <c r="E869" s="32">
        <f t="shared" si="38"/>
        <v>5.0071530758226013E-2</v>
      </c>
    </row>
    <row r="870" spans="1:5" x14ac:dyDescent="0.2">
      <c r="A870" s="12">
        <v>8740434</v>
      </c>
      <c r="B870" s="13" t="s">
        <v>847</v>
      </c>
      <c r="C870" s="14">
        <v>7.34</v>
      </c>
      <c r="D870" s="31">
        <f>VLOOKUP(A870,'[1]01-04-2018'!$A$3:$D$1441,4,0)</f>
        <v>6.99</v>
      </c>
      <c r="E870" s="32">
        <f t="shared" si="38"/>
        <v>5.0071530758226013E-2</v>
      </c>
    </row>
    <row r="871" spans="1:5" x14ac:dyDescent="0.2">
      <c r="A871" s="12">
        <v>8740435</v>
      </c>
      <c r="B871" s="13" t="s">
        <v>855</v>
      </c>
      <c r="C871" s="14">
        <v>13.64</v>
      </c>
      <c r="D871" s="31">
        <f>VLOOKUP(A871,'[1]01-04-2018'!$A$3:$D$1441,4,0)</f>
        <v>12.99</v>
      </c>
      <c r="E871" s="32">
        <f t="shared" si="38"/>
        <v>5.0038491147036179E-2</v>
      </c>
    </row>
    <row r="872" spans="1:5" x14ac:dyDescent="0.2">
      <c r="A872" s="12">
        <v>8740436</v>
      </c>
      <c r="B872" s="13" t="s">
        <v>852</v>
      </c>
      <c r="C872" s="14">
        <v>13.64</v>
      </c>
      <c r="D872" s="31">
        <f>VLOOKUP(A872,'[1]01-04-2018'!$A$3:$D$1441,4,0)</f>
        <v>12.99</v>
      </c>
      <c r="E872" s="32">
        <f t="shared" si="38"/>
        <v>5.0038491147036179E-2</v>
      </c>
    </row>
    <row r="873" spans="1:5" x14ac:dyDescent="0.2">
      <c r="A873" s="12">
        <v>8740437</v>
      </c>
      <c r="B873" s="13" t="s">
        <v>854</v>
      </c>
      <c r="C873" s="14">
        <v>15.74</v>
      </c>
      <c r="D873" s="31">
        <f>VLOOKUP(A873,'[1]01-04-2018'!$A$3:$D$1441,4,0)</f>
        <v>14.99</v>
      </c>
      <c r="E873" s="32">
        <f t="shared" si="38"/>
        <v>5.0033355570380245E-2</v>
      </c>
    </row>
    <row r="874" spans="1:5" x14ac:dyDescent="0.2">
      <c r="A874" s="12">
        <v>8740438</v>
      </c>
      <c r="B874" s="13" t="s">
        <v>853</v>
      </c>
      <c r="C874" s="14">
        <v>15.74</v>
      </c>
      <c r="D874" s="31">
        <f>VLOOKUP(A874,'[1]01-04-2018'!$A$3:$D$1441,4,0)</f>
        <v>14.99</v>
      </c>
      <c r="E874" s="32">
        <f t="shared" si="38"/>
        <v>5.0033355570380245E-2</v>
      </c>
    </row>
    <row r="875" spans="1:5" x14ac:dyDescent="0.2">
      <c r="A875" s="12">
        <v>8740439</v>
      </c>
      <c r="B875" s="13" t="s">
        <v>750</v>
      </c>
      <c r="C875" s="14">
        <v>3.75</v>
      </c>
      <c r="D875" s="31">
        <f>VLOOKUP(A875,'[1]01-04-2018'!$A$3:$D$1441,4,0)</f>
        <v>4.3499999999999996</v>
      </c>
      <c r="E875" s="32">
        <f t="shared" si="38"/>
        <v>-0.13793103448275856</v>
      </c>
    </row>
    <row r="876" spans="1:5" x14ac:dyDescent="0.2">
      <c r="A876" s="12">
        <v>8740440</v>
      </c>
      <c r="B876" s="13" t="s">
        <v>751</v>
      </c>
      <c r="C876" s="14">
        <v>3.14</v>
      </c>
      <c r="D876" s="31">
        <f>VLOOKUP(A876,'[1]01-04-2018'!$A$3:$D$1441,4,0)</f>
        <v>2.99</v>
      </c>
      <c r="E876" s="32">
        <f t="shared" si="38"/>
        <v>5.0167224080267525E-2</v>
      </c>
    </row>
    <row r="877" spans="1:5" x14ac:dyDescent="0.2">
      <c r="A877" s="12">
        <v>8740550</v>
      </c>
      <c r="B877" s="13" t="s">
        <v>738</v>
      </c>
      <c r="C877" s="14">
        <v>17.61</v>
      </c>
      <c r="D877" s="31">
        <f>VLOOKUP(A877,'[1]01-04-2018'!$A$3:$D$1441,4,0)</f>
        <v>16.77</v>
      </c>
      <c r="E877" s="32">
        <f t="shared" si="38"/>
        <v>5.0089445438282532E-2</v>
      </c>
    </row>
    <row r="878" spans="1:5" x14ac:dyDescent="0.2">
      <c r="A878" s="12">
        <v>8760000</v>
      </c>
      <c r="B878" s="13" t="s">
        <v>829</v>
      </c>
      <c r="C878" s="14">
        <v>52.5</v>
      </c>
      <c r="D878" s="31">
        <f>VLOOKUP(A878,'[1]01-04-2018'!$A$3:$D$1441,4,0)</f>
        <v>50</v>
      </c>
      <c r="E878" s="32">
        <f t="shared" si="38"/>
        <v>5.0000000000000044E-2</v>
      </c>
    </row>
    <row r="879" spans="1:5" x14ac:dyDescent="0.2">
      <c r="A879" s="12">
        <v>8760001</v>
      </c>
      <c r="B879" s="13" t="s">
        <v>841</v>
      </c>
      <c r="C879" s="14">
        <v>472.5</v>
      </c>
      <c r="D879" s="31">
        <f>VLOOKUP(A879,'[1]01-04-2018'!$A$3:$D$1441,4,0)</f>
        <v>450</v>
      </c>
      <c r="E879" s="32">
        <f t="shared" si="38"/>
        <v>5.0000000000000044E-2</v>
      </c>
    </row>
    <row r="880" spans="1:5" x14ac:dyDescent="0.2">
      <c r="A880" s="12">
        <v>8760002</v>
      </c>
      <c r="B880" s="13" t="s">
        <v>836</v>
      </c>
      <c r="C880" s="14">
        <v>89.25</v>
      </c>
      <c r="D880" s="31">
        <f>VLOOKUP(A880,'[1]01-04-2018'!$A$3:$D$1441,4,0)</f>
        <v>85</v>
      </c>
      <c r="E880" s="32">
        <f t="shared" si="38"/>
        <v>5.0000000000000044E-2</v>
      </c>
    </row>
    <row r="881" spans="1:5" x14ac:dyDescent="0.2">
      <c r="A881" s="12">
        <v>8760003</v>
      </c>
      <c r="B881" s="13" t="s">
        <v>825</v>
      </c>
      <c r="C881" s="14">
        <v>31.5</v>
      </c>
      <c r="D881" s="31">
        <f>VLOOKUP(A881,'[1]01-04-2018'!$A$3:$D$1441,4,0)</f>
        <v>30</v>
      </c>
      <c r="E881" s="32">
        <f t="shared" si="38"/>
        <v>5.0000000000000044E-2</v>
      </c>
    </row>
    <row r="882" spans="1:5" x14ac:dyDescent="0.2">
      <c r="A882" s="12">
        <v>8760005</v>
      </c>
      <c r="B882" s="13" t="s">
        <v>830</v>
      </c>
      <c r="C882" s="14">
        <v>47.25</v>
      </c>
      <c r="D882" s="31">
        <f>VLOOKUP(A882,'[1]01-04-2018'!$A$3:$D$1441,4,0)</f>
        <v>45</v>
      </c>
      <c r="E882" s="32">
        <f t="shared" si="38"/>
        <v>5.0000000000000044E-2</v>
      </c>
    </row>
    <row r="883" spans="1:5" x14ac:dyDescent="0.2">
      <c r="A883" s="12">
        <v>8760006</v>
      </c>
      <c r="B883" s="13" t="s">
        <v>839</v>
      </c>
      <c r="C883" s="14">
        <v>94.5</v>
      </c>
      <c r="D883" s="31">
        <f>VLOOKUP(A883,'[1]01-04-2018'!$A$3:$D$1441,4,0)</f>
        <v>90</v>
      </c>
      <c r="E883" s="32">
        <f t="shared" si="38"/>
        <v>5.0000000000000044E-2</v>
      </c>
    </row>
    <row r="884" spans="1:5" x14ac:dyDescent="0.2">
      <c r="A884" s="12">
        <v>8760007</v>
      </c>
      <c r="B884" s="13" t="s">
        <v>843</v>
      </c>
      <c r="C884" s="14">
        <v>892.5</v>
      </c>
      <c r="D884" s="31">
        <f>VLOOKUP(A884,'[1]01-04-2018'!$A$3:$D$1441,4,0)</f>
        <v>850</v>
      </c>
      <c r="E884" s="32">
        <f t="shared" si="38"/>
        <v>5.0000000000000044E-2</v>
      </c>
    </row>
    <row r="885" spans="1:5" x14ac:dyDescent="0.2">
      <c r="A885" s="12">
        <v>8760008</v>
      </c>
      <c r="B885" s="13" t="s">
        <v>840</v>
      </c>
      <c r="C885" s="14">
        <v>136.5</v>
      </c>
      <c r="D885" s="31">
        <f>VLOOKUP(A885,'[1]01-04-2018'!$A$3:$D$1441,4,0)</f>
        <v>130</v>
      </c>
      <c r="E885" s="32">
        <f t="shared" si="38"/>
        <v>5.0000000000000044E-2</v>
      </c>
    </row>
    <row r="886" spans="1:5" x14ac:dyDescent="0.2">
      <c r="A886" s="12">
        <v>8760009</v>
      </c>
      <c r="B886" s="13" t="s">
        <v>827</v>
      </c>
      <c r="C886" s="14">
        <v>31.5</v>
      </c>
      <c r="D886" s="31">
        <f>VLOOKUP(A886,'[1]01-04-2018'!$A$3:$D$1441,4,0)</f>
        <v>30</v>
      </c>
      <c r="E886" s="32">
        <f t="shared" si="38"/>
        <v>5.0000000000000044E-2</v>
      </c>
    </row>
    <row r="887" spans="1:5" x14ac:dyDescent="0.2">
      <c r="A887" s="12">
        <v>8760010</v>
      </c>
      <c r="B887" s="13" t="s">
        <v>842</v>
      </c>
      <c r="C887" s="14">
        <v>577.5</v>
      </c>
      <c r="D887" s="31">
        <f>VLOOKUP(A887,'[1]01-04-2018'!$A$3:$D$1441,4,0)</f>
        <v>550</v>
      </c>
      <c r="E887" s="32">
        <f t="shared" si="38"/>
        <v>5.0000000000000044E-2</v>
      </c>
    </row>
    <row r="888" spans="1:5" x14ac:dyDescent="0.2">
      <c r="A888" s="12">
        <v>8760011</v>
      </c>
      <c r="B888" s="13" t="s">
        <v>828</v>
      </c>
      <c r="C888" s="14">
        <v>31.49</v>
      </c>
      <c r="D888" s="31">
        <f>VLOOKUP(A888,'[1]01-04-2018'!$A$3:$D$1441,4,0)</f>
        <v>29.99</v>
      </c>
      <c r="E888" s="32">
        <f t="shared" si="38"/>
        <v>5.0016672224074687E-2</v>
      </c>
    </row>
    <row r="889" spans="1:5" x14ac:dyDescent="0.2">
      <c r="A889" s="12">
        <v>8760016</v>
      </c>
      <c r="B889" s="13" t="s">
        <v>831</v>
      </c>
      <c r="C889" s="14">
        <v>57.75</v>
      </c>
      <c r="D889" s="31">
        <f>VLOOKUP(A889,'[1]01-04-2018'!$A$3:$D$1441,4,0)</f>
        <v>55</v>
      </c>
      <c r="E889" s="32">
        <f t="shared" si="38"/>
        <v>5.0000000000000044E-2</v>
      </c>
    </row>
    <row r="890" spans="1:5" x14ac:dyDescent="0.2">
      <c r="A890" s="12">
        <v>8760020</v>
      </c>
      <c r="B890" s="13" t="s">
        <v>832</v>
      </c>
      <c r="C890" s="14">
        <v>63</v>
      </c>
      <c r="D890" s="31">
        <f>VLOOKUP(A890,'[1]01-04-2018'!$A$3:$D$1441,4,0)</f>
        <v>60</v>
      </c>
      <c r="E890" s="32">
        <f t="shared" si="38"/>
        <v>5.0000000000000044E-2</v>
      </c>
    </row>
    <row r="891" spans="1:5" x14ac:dyDescent="0.2">
      <c r="A891" s="12">
        <v>8760025</v>
      </c>
      <c r="B891" s="13" t="s">
        <v>833</v>
      </c>
      <c r="C891" s="14">
        <v>68.25</v>
      </c>
      <c r="D891" s="31">
        <f>VLOOKUP(A891,'[1]01-04-2018'!$A$3:$D$1441,4,0)</f>
        <v>65</v>
      </c>
      <c r="E891" s="32">
        <f t="shared" si="38"/>
        <v>5.0000000000000044E-2</v>
      </c>
    </row>
    <row r="892" spans="1:5" x14ac:dyDescent="0.2">
      <c r="A892" s="12">
        <v>8760032</v>
      </c>
      <c r="B892" s="13" t="s">
        <v>834</v>
      </c>
      <c r="C892" s="14">
        <v>89.25</v>
      </c>
      <c r="D892" s="31">
        <f>VLOOKUP(A892,'[1]01-04-2018'!$A$3:$D$1441,4,0)</f>
        <v>85</v>
      </c>
      <c r="E892" s="32">
        <f t="shared" si="38"/>
        <v>5.0000000000000044E-2</v>
      </c>
    </row>
    <row r="893" spans="1:5" x14ac:dyDescent="0.2">
      <c r="A893" s="12">
        <v>8760040</v>
      </c>
      <c r="B893" s="13" t="s">
        <v>835</v>
      </c>
      <c r="C893" s="14">
        <v>115.5</v>
      </c>
      <c r="D893" s="31">
        <f>VLOOKUP(A893,'[1]01-04-2018'!$A$3:$D$1441,4,0)</f>
        <v>110</v>
      </c>
      <c r="E893" s="32">
        <f t="shared" si="38"/>
        <v>5.0000000000000044E-2</v>
      </c>
    </row>
    <row r="894" spans="1:5" x14ac:dyDescent="0.2">
      <c r="A894" s="12">
        <v>8760050</v>
      </c>
      <c r="B894" s="13" t="s">
        <v>837</v>
      </c>
      <c r="C894" s="14">
        <v>147</v>
      </c>
      <c r="D894" s="31">
        <f>VLOOKUP(A894,'[1]01-04-2018'!$A$3:$D$1441,4,0)</f>
        <v>140</v>
      </c>
      <c r="E894" s="32">
        <f t="shared" si="38"/>
        <v>5.0000000000000044E-2</v>
      </c>
    </row>
    <row r="895" spans="1:5" x14ac:dyDescent="0.2">
      <c r="A895" s="12">
        <v>8760063</v>
      </c>
      <c r="B895" s="13" t="s">
        <v>838</v>
      </c>
      <c r="C895" s="14">
        <v>173.25</v>
      </c>
      <c r="D895" s="31">
        <f>VLOOKUP(A895,'[1]01-04-2018'!$A$3:$D$1441,4,0)</f>
        <v>165</v>
      </c>
      <c r="E895" s="32">
        <f t="shared" si="38"/>
        <v>5.0000000000000044E-2</v>
      </c>
    </row>
    <row r="896" spans="1:5" x14ac:dyDescent="0.2">
      <c r="A896" s="12">
        <v>8760103</v>
      </c>
      <c r="B896" s="13" t="s">
        <v>808</v>
      </c>
      <c r="C896" s="14">
        <v>3.68</v>
      </c>
      <c r="D896" s="31">
        <f>VLOOKUP(A896,'[1]01-04-2018'!$A$3:$D$1441,4,0)</f>
        <v>3.5</v>
      </c>
      <c r="E896" s="32">
        <f t="shared" si="38"/>
        <v>5.1428571428571379E-2</v>
      </c>
    </row>
    <row r="897" spans="1:5" x14ac:dyDescent="0.2">
      <c r="A897" s="12">
        <v>8760125</v>
      </c>
      <c r="B897" s="13" t="s">
        <v>810</v>
      </c>
      <c r="C897" s="14">
        <v>13.65</v>
      </c>
      <c r="D897" s="31">
        <f>VLOOKUP(A897,'[1]01-04-2018'!$A$3:$D$1441,4,0)</f>
        <v>13</v>
      </c>
      <c r="E897" s="32">
        <f t="shared" si="38"/>
        <v>5.0000000000000044E-2</v>
      </c>
    </row>
    <row r="898" spans="1:5" x14ac:dyDescent="0.2">
      <c r="A898" s="12">
        <v>8760132</v>
      </c>
      <c r="B898" s="13" t="s">
        <v>812</v>
      </c>
      <c r="C898" s="14">
        <v>15.75</v>
      </c>
      <c r="D898" s="31">
        <f>VLOOKUP(A898,'[1]01-04-2018'!$A$3:$D$1441,4,0)</f>
        <v>15</v>
      </c>
      <c r="E898" s="32">
        <f t="shared" si="38"/>
        <v>5.0000000000000044E-2</v>
      </c>
    </row>
    <row r="899" spans="1:5" x14ac:dyDescent="0.2">
      <c r="A899" s="12">
        <v>8760140</v>
      </c>
      <c r="B899" s="13" t="s">
        <v>814</v>
      </c>
      <c r="C899" s="14">
        <v>18.899999999999999</v>
      </c>
      <c r="D899" s="31">
        <f>VLOOKUP(A899,'[1]01-04-2018'!$A$3:$D$1441,4,0)</f>
        <v>18</v>
      </c>
      <c r="E899" s="32">
        <f t="shared" si="38"/>
        <v>4.9999999999999822E-2</v>
      </c>
    </row>
    <row r="900" spans="1:5" x14ac:dyDescent="0.2">
      <c r="A900" s="12">
        <v>8760150</v>
      </c>
      <c r="B900" s="13" t="s">
        <v>816</v>
      </c>
      <c r="C900" s="14">
        <v>21</v>
      </c>
      <c r="D900" s="31">
        <f>VLOOKUP(A900,'[1]01-04-2018'!$A$3:$D$1441,4,0)</f>
        <v>20</v>
      </c>
      <c r="E900" s="32">
        <f t="shared" si="38"/>
        <v>5.0000000000000044E-2</v>
      </c>
    </row>
    <row r="901" spans="1:5" x14ac:dyDescent="0.2">
      <c r="A901" s="12">
        <v>8760163</v>
      </c>
      <c r="B901" s="13" t="s">
        <v>820</v>
      </c>
      <c r="C901" s="14">
        <v>28.35</v>
      </c>
      <c r="D901" s="31">
        <f>VLOOKUP(A901,'[1]01-04-2018'!$A$3:$D$1441,4,0)</f>
        <v>27</v>
      </c>
      <c r="E901" s="32">
        <f t="shared" si="38"/>
        <v>5.0000000000000044E-2</v>
      </c>
    </row>
    <row r="902" spans="1:5" x14ac:dyDescent="0.2">
      <c r="A902" s="12">
        <v>8760216</v>
      </c>
      <c r="B902" s="13" t="s">
        <v>818</v>
      </c>
      <c r="C902" s="14">
        <v>24.15</v>
      </c>
      <c r="D902" s="31">
        <f>VLOOKUP(A902,'[1]01-04-2018'!$A$3:$D$1441,4,0)</f>
        <v>23</v>
      </c>
      <c r="E902" s="32">
        <f t="shared" si="38"/>
        <v>5.0000000000000044E-2</v>
      </c>
    </row>
    <row r="903" spans="1:5" x14ac:dyDescent="0.2">
      <c r="A903" s="12">
        <v>8760220</v>
      </c>
      <c r="B903" s="13" t="s">
        <v>822</v>
      </c>
      <c r="C903" s="14">
        <v>29.4</v>
      </c>
      <c r="D903" s="31">
        <f>VLOOKUP(A903,'[1]01-04-2018'!$A$3:$D$1441,4,0)</f>
        <v>28</v>
      </c>
      <c r="E903" s="32">
        <f t="shared" si="38"/>
        <v>5.0000000000000044E-2</v>
      </c>
    </row>
    <row r="904" spans="1:5" x14ac:dyDescent="0.2">
      <c r="A904" s="12">
        <v>8760225</v>
      </c>
      <c r="B904" s="13" t="s">
        <v>824</v>
      </c>
      <c r="C904" s="14">
        <v>36.75</v>
      </c>
      <c r="D904" s="31">
        <f>VLOOKUP(A904,'[1]01-04-2018'!$A$3:$D$1441,4,0)</f>
        <v>35</v>
      </c>
      <c r="E904" s="32">
        <f t="shared" si="38"/>
        <v>5.0000000000000044E-2</v>
      </c>
    </row>
    <row r="905" spans="1:5" x14ac:dyDescent="0.2">
      <c r="A905" s="12">
        <v>8760316</v>
      </c>
      <c r="B905" s="13" t="s">
        <v>819</v>
      </c>
      <c r="C905" s="14">
        <v>25.2</v>
      </c>
      <c r="D905" s="31">
        <f>VLOOKUP(A905,'[1]01-04-2018'!$A$3:$D$1441,4,0)</f>
        <v>24</v>
      </c>
      <c r="E905" s="32">
        <f t="shared" si="38"/>
        <v>5.0000000000000044E-2</v>
      </c>
    </row>
    <row r="906" spans="1:5" x14ac:dyDescent="0.2">
      <c r="A906" s="12">
        <v>8760320</v>
      </c>
      <c r="B906" s="13" t="s">
        <v>823</v>
      </c>
      <c r="C906" s="14">
        <v>30.45</v>
      </c>
      <c r="D906" s="31">
        <f>VLOOKUP(A906,'[1]01-04-2018'!$A$3:$D$1441,4,0)</f>
        <v>29</v>
      </c>
      <c r="E906" s="32">
        <f t="shared" si="38"/>
        <v>5.0000000000000044E-2</v>
      </c>
    </row>
    <row r="907" spans="1:5" x14ac:dyDescent="0.2">
      <c r="A907" s="12">
        <v>8760325</v>
      </c>
      <c r="B907" s="13" t="s">
        <v>826</v>
      </c>
      <c r="C907" s="14">
        <v>37.799999999999997</v>
      </c>
      <c r="D907" s="31">
        <f>VLOOKUP(A907,'[1]01-04-2018'!$A$3:$D$1441,4,0)</f>
        <v>36</v>
      </c>
      <c r="E907" s="32">
        <f t="shared" si="38"/>
        <v>4.9999999999999822E-2</v>
      </c>
    </row>
    <row r="908" spans="1:5" x14ac:dyDescent="0.2">
      <c r="A908" s="12">
        <v>8760416</v>
      </c>
      <c r="B908" s="13" t="s">
        <v>807</v>
      </c>
      <c r="C908" s="14">
        <v>7.35</v>
      </c>
      <c r="D908" s="31">
        <f>VLOOKUP(A908,'[1]01-04-2018'!$A$3:$D$1441,4,0)</f>
        <v>7</v>
      </c>
      <c r="E908" s="32">
        <f t="shared" si="38"/>
        <v>5.0000000000000044E-2</v>
      </c>
    </row>
    <row r="909" spans="1:5" x14ac:dyDescent="0.2">
      <c r="A909" s="12">
        <v>8760420</v>
      </c>
      <c r="B909" s="13" t="s">
        <v>809</v>
      </c>
      <c r="C909" s="14">
        <v>8.4</v>
      </c>
      <c r="D909" s="31">
        <f>VLOOKUP(A909,'[1]01-04-2018'!$A$3:$D$1441,4,0)</f>
        <v>8</v>
      </c>
      <c r="E909" s="32">
        <f t="shared" si="38"/>
        <v>5.0000000000000044E-2</v>
      </c>
    </row>
    <row r="910" spans="1:5" x14ac:dyDescent="0.2">
      <c r="A910" s="12">
        <v>8760425</v>
      </c>
      <c r="B910" s="13" t="s">
        <v>811</v>
      </c>
      <c r="C910" s="14">
        <v>9.4499999999999993</v>
      </c>
      <c r="D910" s="31">
        <f>VLOOKUP(A910,'[1]01-04-2018'!$A$3:$D$1441,4,0)</f>
        <v>9</v>
      </c>
      <c r="E910" s="32">
        <f t="shared" si="38"/>
        <v>4.9999999999999822E-2</v>
      </c>
    </row>
    <row r="911" spans="1:5" x14ac:dyDescent="0.2">
      <c r="A911" s="12">
        <v>8760432</v>
      </c>
      <c r="B911" s="13" t="s">
        <v>813</v>
      </c>
      <c r="C911" s="14">
        <v>25.2</v>
      </c>
      <c r="D911" s="31">
        <f>VLOOKUP(A911,'[1]01-04-2018'!$A$3:$D$1441,4,0)</f>
        <v>24</v>
      </c>
      <c r="E911" s="32">
        <f t="shared" si="38"/>
        <v>5.0000000000000044E-2</v>
      </c>
    </row>
    <row r="912" spans="1:5" x14ac:dyDescent="0.2">
      <c r="A912" s="12">
        <v>8760440</v>
      </c>
      <c r="B912" s="13" t="s">
        <v>815</v>
      </c>
      <c r="C912" s="14">
        <v>27.3</v>
      </c>
      <c r="D912" s="31">
        <f>VLOOKUP(A912,'[1]01-04-2018'!$A$3:$D$1441,4,0)</f>
        <v>26</v>
      </c>
      <c r="E912" s="32">
        <f t="shared" si="38"/>
        <v>5.0000000000000044E-2</v>
      </c>
    </row>
    <row r="913" spans="1:5" x14ac:dyDescent="0.2">
      <c r="A913" s="12">
        <v>8760450</v>
      </c>
      <c r="B913" s="13" t="s">
        <v>817</v>
      </c>
      <c r="C913" s="14">
        <v>29.4</v>
      </c>
      <c r="D913" s="31">
        <f>VLOOKUP(A913,'[1]01-04-2018'!$A$3:$D$1441,4,0)</f>
        <v>28</v>
      </c>
      <c r="E913" s="32">
        <f t="shared" si="38"/>
        <v>5.0000000000000044E-2</v>
      </c>
    </row>
    <row r="914" spans="1:5" x14ac:dyDescent="0.2">
      <c r="A914" s="12">
        <v>8760463</v>
      </c>
      <c r="B914" s="13" t="s">
        <v>821</v>
      </c>
      <c r="C914" s="14">
        <v>31.5</v>
      </c>
      <c r="D914" s="31">
        <f>VLOOKUP(A914,'[1]01-04-2018'!$A$3:$D$1441,4,0)</f>
        <v>30</v>
      </c>
      <c r="E914" s="32">
        <f t="shared" ref="E914" si="39">(C914/D914)-1</f>
        <v>5.0000000000000044E-2</v>
      </c>
    </row>
    <row r="915" spans="1:5" x14ac:dyDescent="0.2">
      <c r="A915" s="12">
        <v>8790116</v>
      </c>
      <c r="B915" s="13" t="s">
        <v>856</v>
      </c>
      <c r="C915" s="14">
        <v>0.68</v>
      </c>
      <c r="D915" s="31" t="s">
        <v>1677</v>
      </c>
      <c r="E915" s="32"/>
    </row>
    <row r="916" spans="1:5" x14ac:dyDescent="0.2">
      <c r="A916" s="12">
        <v>8790120</v>
      </c>
      <c r="B916" s="13" t="s">
        <v>857</v>
      </c>
      <c r="C916" s="14">
        <v>0.72</v>
      </c>
      <c r="D916" s="31" t="s">
        <v>1677</v>
      </c>
      <c r="E916" s="32"/>
    </row>
    <row r="917" spans="1:5" x14ac:dyDescent="0.2">
      <c r="A917" s="12">
        <v>8790125</v>
      </c>
      <c r="B917" s="13" t="s">
        <v>858</v>
      </c>
      <c r="C917" s="14">
        <v>0.77</v>
      </c>
      <c r="D917" s="31" t="s">
        <v>1677</v>
      </c>
      <c r="E917" s="32"/>
    </row>
    <row r="918" spans="1:5" x14ac:dyDescent="0.2">
      <c r="A918" s="12">
        <v>8790132</v>
      </c>
      <c r="B918" s="13" t="s">
        <v>859</v>
      </c>
      <c r="C918" s="14">
        <v>0.85</v>
      </c>
      <c r="D918" s="31" t="s">
        <v>1677</v>
      </c>
      <c r="E918" s="32"/>
    </row>
    <row r="919" spans="1:5" x14ac:dyDescent="0.2">
      <c r="A919" s="12">
        <v>8790140</v>
      </c>
      <c r="B919" s="13" t="s">
        <v>860</v>
      </c>
      <c r="C919" s="14">
        <v>0.98</v>
      </c>
      <c r="D919" s="31" t="s">
        <v>1677</v>
      </c>
      <c r="E919" s="32"/>
    </row>
    <row r="920" spans="1:5" x14ac:dyDescent="0.2">
      <c r="A920" s="12">
        <v>8790150</v>
      </c>
      <c r="B920" s="13" t="s">
        <v>861</v>
      </c>
      <c r="C920" s="14">
        <v>1.1000000000000001</v>
      </c>
      <c r="D920" s="31" t="s">
        <v>1677</v>
      </c>
      <c r="E920" s="32"/>
    </row>
    <row r="921" spans="1:5" x14ac:dyDescent="0.2">
      <c r="A921" s="12">
        <v>8790163</v>
      </c>
      <c r="B921" s="13" t="s">
        <v>862</v>
      </c>
      <c r="C921" s="14">
        <v>1.28</v>
      </c>
      <c r="D921" s="31" t="s">
        <v>1677</v>
      </c>
      <c r="E921" s="32"/>
    </row>
    <row r="922" spans="1:5" x14ac:dyDescent="0.2">
      <c r="A922" s="12">
        <v>9000000</v>
      </c>
      <c r="B922" s="13" t="s">
        <v>874</v>
      </c>
      <c r="C922" s="14">
        <v>6.3</v>
      </c>
      <c r="D922" s="31">
        <f>VLOOKUP(A922,'[1]01-04-2018'!$A$3:$D$1441,4,0)</f>
        <v>6</v>
      </c>
      <c r="E922" s="32">
        <f t="shared" ref="E922:E926" si="40">(C922/D922)-1</f>
        <v>5.0000000000000044E-2</v>
      </c>
    </row>
    <row r="923" spans="1:5" x14ac:dyDescent="0.2">
      <c r="A923" s="12">
        <v>9010002</v>
      </c>
      <c r="B923" s="13" t="s">
        <v>872</v>
      </c>
      <c r="C923" s="14">
        <v>1.58</v>
      </c>
      <c r="D923" s="31">
        <f>VLOOKUP(A923,'[1]01-04-2018'!$A$3:$D$1441,4,0)</f>
        <v>1.5</v>
      </c>
      <c r="E923" s="32">
        <f t="shared" si="40"/>
        <v>5.3333333333333455E-2</v>
      </c>
    </row>
    <row r="924" spans="1:5" x14ac:dyDescent="0.2">
      <c r="A924" s="12">
        <v>9010003</v>
      </c>
      <c r="B924" s="13" t="s">
        <v>908</v>
      </c>
      <c r="C924" s="14">
        <v>3.83</v>
      </c>
      <c r="D924" s="31">
        <f>VLOOKUP(A924,'[1]01-04-2018'!$A$3:$D$1441,4,0)</f>
        <v>3.65</v>
      </c>
      <c r="E924" s="32">
        <f t="shared" si="40"/>
        <v>4.9315068493150704E-2</v>
      </c>
    </row>
    <row r="925" spans="1:5" x14ac:dyDescent="0.2">
      <c r="A925" s="12">
        <v>9010009</v>
      </c>
      <c r="B925" s="13" t="s">
        <v>907</v>
      </c>
      <c r="C925" s="14">
        <v>3.68</v>
      </c>
      <c r="D925" s="31">
        <f>VLOOKUP(A925,'[1]01-04-2018'!$A$3:$D$1441,4,0)</f>
        <v>3.5</v>
      </c>
      <c r="E925" s="32">
        <f t="shared" si="40"/>
        <v>5.1428571428571379E-2</v>
      </c>
    </row>
    <row r="926" spans="1:5" x14ac:dyDescent="0.2">
      <c r="A926" s="12">
        <v>9018002</v>
      </c>
      <c r="B926" s="13" t="s">
        <v>914</v>
      </c>
      <c r="C926" s="14">
        <v>8.1999999999999993</v>
      </c>
      <c r="D926" s="31">
        <f>VLOOKUP(A926,'[1]01-04-2018'!$A$3:$D$1441,4,0)</f>
        <v>7.81</v>
      </c>
      <c r="E926" s="32">
        <f t="shared" si="40"/>
        <v>4.9935979513444195E-2</v>
      </c>
    </row>
    <row r="927" spans="1:5" x14ac:dyDescent="0.2">
      <c r="A927" s="12">
        <v>9018007</v>
      </c>
      <c r="B927" s="13" t="s">
        <v>903</v>
      </c>
      <c r="C927" s="14">
        <v>0.18</v>
      </c>
      <c r="D927" s="31" t="s">
        <v>1677</v>
      </c>
      <c r="E927" s="32"/>
    </row>
    <row r="928" spans="1:5" x14ac:dyDescent="0.2">
      <c r="A928" s="12">
        <v>9020004</v>
      </c>
      <c r="B928" s="13" t="s">
        <v>883</v>
      </c>
      <c r="C928" s="14">
        <v>27.3</v>
      </c>
      <c r="D928" s="31" t="s">
        <v>1677</v>
      </c>
      <c r="E928" s="32"/>
    </row>
    <row r="929" spans="1:5" x14ac:dyDescent="0.2">
      <c r="A929" s="12">
        <v>9020019</v>
      </c>
      <c r="B929" s="13" t="s">
        <v>878</v>
      </c>
      <c r="C929" s="14">
        <v>23.29</v>
      </c>
      <c r="D929" s="31" t="s">
        <v>1677</v>
      </c>
      <c r="E929" s="32"/>
    </row>
    <row r="930" spans="1:5" x14ac:dyDescent="0.2">
      <c r="A930" s="12">
        <v>9020033</v>
      </c>
      <c r="B930" s="13" t="s">
        <v>889</v>
      </c>
      <c r="C930" s="14">
        <v>38.64</v>
      </c>
      <c r="D930" s="31">
        <f>VLOOKUP(A930,'[1]01-04-2018'!$A$3:$D$1441,4,0)</f>
        <v>36.799999999999997</v>
      </c>
      <c r="E930" s="32">
        <f t="shared" ref="E930:E936" si="41">(C930/D930)-1</f>
        <v>5.0000000000000044E-2</v>
      </c>
    </row>
    <row r="931" spans="1:5" x14ac:dyDescent="0.2">
      <c r="A931" s="12">
        <v>9020034</v>
      </c>
      <c r="B931" s="13" t="s">
        <v>896</v>
      </c>
      <c r="C931" s="14">
        <v>68.25</v>
      </c>
      <c r="D931" s="31">
        <f>VLOOKUP(A931,'[1]01-04-2018'!$A$3:$D$1441,4,0)</f>
        <v>65</v>
      </c>
      <c r="E931" s="32">
        <f t="shared" si="41"/>
        <v>5.0000000000000044E-2</v>
      </c>
    </row>
    <row r="932" spans="1:5" x14ac:dyDescent="0.2">
      <c r="A932" s="12">
        <v>9020036</v>
      </c>
      <c r="B932" s="13" t="s">
        <v>892</v>
      </c>
      <c r="C932" s="14">
        <v>48.48</v>
      </c>
      <c r="D932" s="31">
        <f>VLOOKUP(A932,'[1]01-04-2018'!$A$3:$D$1441,4,0)</f>
        <v>46.17</v>
      </c>
      <c r="E932" s="32">
        <f t="shared" si="41"/>
        <v>5.0032488628979799E-2</v>
      </c>
    </row>
    <row r="933" spans="1:5" x14ac:dyDescent="0.2">
      <c r="A933" s="12">
        <v>9020038</v>
      </c>
      <c r="B933" s="13" t="s">
        <v>1261</v>
      </c>
      <c r="C933" s="14">
        <v>157.5</v>
      </c>
      <c r="D933" s="31">
        <f>VLOOKUP(A933,'[1]01-04-2018'!$A$3:$D$1441,4,0)</f>
        <v>150</v>
      </c>
      <c r="E933" s="32">
        <f t="shared" si="41"/>
        <v>5.0000000000000044E-2</v>
      </c>
    </row>
    <row r="934" spans="1:5" x14ac:dyDescent="0.2">
      <c r="A934" s="12">
        <v>9020039</v>
      </c>
      <c r="B934" s="13" t="s">
        <v>1264</v>
      </c>
      <c r="C934" s="14">
        <v>210</v>
      </c>
      <c r="D934" s="31">
        <f>VLOOKUP(A934,'[1]01-04-2018'!$A$3:$D$1441,4,0)</f>
        <v>200</v>
      </c>
      <c r="E934" s="32">
        <f t="shared" si="41"/>
        <v>5.0000000000000044E-2</v>
      </c>
    </row>
    <row r="935" spans="1:5" x14ac:dyDescent="0.2">
      <c r="A935" s="12">
        <v>9020040</v>
      </c>
      <c r="B935" s="13" t="s">
        <v>879</v>
      </c>
      <c r="C935" s="14">
        <v>34.64</v>
      </c>
      <c r="D935" s="31">
        <f>VLOOKUP(A935,'[1]01-04-2018'!$A$3:$D$1441,4,0)</f>
        <v>32.99</v>
      </c>
      <c r="E935" s="32">
        <f t="shared" si="41"/>
        <v>5.0015156107911407E-2</v>
      </c>
    </row>
    <row r="936" spans="1:5" x14ac:dyDescent="0.2">
      <c r="A936" s="12">
        <v>9020041</v>
      </c>
      <c r="B936" s="13" t="s">
        <v>1666</v>
      </c>
      <c r="C936" s="14">
        <v>34.450000000000003</v>
      </c>
      <c r="D936" s="31">
        <f>VLOOKUP(A936,'[1]01-04-2018'!$A$3:$D$1441,4,0)</f>
        <v>32.81</v>
      </c>
      <c r="E936" s="32">
        <f t="shared" si="41"/>
        <v>4.9984760743675638E-2</v>
      </c>
    </row>
    <row r="937" spans="1:5" x14ac:dyDescent="0.2">
      <c r="A937" s="12">
        <v>9020046</v>
      </c>
      <c r="B937" s="13" t="s">
        <v>877</v>
      </c>
      <c r="C937" s="14">
        <v>11.13</v>
      </c>
      <c r="D937" s="31" t="s">
        <v>1677</v>
      </c>
      <c r="E937" s="32"/>
    </row>
    <row r="938" spans="1:5" x14ac:dyDescent="0.2">
      <c r="A938" s="12">
        <v>9020048</v>
      </c>
      <c r="B938" s="13" t="s">
        <v>886</v>
      </c>
      <c r="C938" s="14">
        <v>32.130000000000003</v>
      </c>
      <c r="D938" s="31" t="s">
        <v>1677</v>
      </c>
      <c r="E938" s="32"/>
    </row>
    <row r="939" spans="1:5" x14ac:dyDescent="0.2">
      <c r="A939" s="12">
        <v>9020049</v>
      </c>
      <c r="B939" s="13" t="s">
        <v>893</v>
      </c>
      <c r="C939" s="14">
        <v>96.88</v>
      </c>
      <c r="D939" s="31" t="s">
        <v>1677</v>
      </c>
      <c r="E939" s="32"/>
    </row>
    <row r="940" spans="1:5" x14ac:dyDescent="0.2">
      <c r="A940" s="12">
        <v>9020050</v>
      </c>
      <c r="B940" s="13" t="s">
        <v>894</v>
      </c>
      <c r="C940" s="14">
        <v>108.75</v>
      </c>
      <c r="D940" s="31" t="s">
        <v>1677</v>
      </c>
      <c r="E940" s="32"/>
    </row>
    <row r="941" spans="1:5" x14ac:dyDescent="0.2">
      <c r="A941" s="12">
        <v>9020051</v>
      </c>
      <c r="B941" s="13" t="s">
        <v>882</v>
      </c>
      <c r="C941" s="14">
        <v>40.44</v>
      </c>
      <c r="D941" s="31" t="s">
        <v>1677</v>
      </c>
      <c r="E941" s="32"/>
    </row>
    <row r="942" spans="1:5" x14ac:dyDescent="0.2">
      <c r="A942" s="12">
        <v>9020052</v>
      </c>
      <c r="B942" s="13" t="s">
        <v>884</v>
      </c>
      <c r="C942" s="14">
        <v>46.57</v>
      </c>
      <c r="D942" s="31" t="s">
        <v>1677</v>
      </c>
      <c r="E942" s="32"/>
    </row>
    <row r="943" spans="1:5" x14ac:dyDescent="0.2">
      <c r="A943" s="12">
        <v>9020054</v>
      </c>
      <c r="B943" s="13" t="s">
        <v>885</v>
      </c>
      <c r="C943" s="14">
        <v>30.98</v>
      </c>
      <c r="D943" s="31" t="s">
        <v>1677</v>
      </c>
      <c r="E943" s="32"/>
    </row>
    <row r="944" spans="1:5" x14ac:dyDescent="0.2">
      <c r="A944" s="12">
        <v>9020055</v>
      </c>
      <c r="B944" s="13" t="s">
        <v>888</v>
      </c>
      <c r="C944" s="14">
        <v>41.9</v>
      </c>
      <c r="D944" s="31" t="s">
        <v>1677</v>
      </c>
      <c r="E944" s="32"/>
    </row>
    <row r="945" spans="1:5" x14ac:dyDescent="0.2">
      <c r="A945" s="12">
        <v>9020056</v>
      </c>
      <c r="B945" s="13" t="s">
        <v>887</v>
      </c>
      <c r="C945" s="14">
        <v>39.380000000000003</v>
      </c>
      <c r="D945" s="31" t="s">
        <v>1677</v>
      </c>
      <c r="E945" s="32"/>
    </row>
    <row r="946" spans="1:5" x14ac:dyDescent="0.2">
      <c r="A946" s="12">
        <v>9021017</v>
      </c>
      <c r="B946" s="13" t="s">
        <v>916</v>
      </c>
      <c r="C946" s="14">
        <v>20.07</v>
      </c>
      <c r="D946" s="31" t="s">
        <v>1677</v>
      </c>
      <c r="E946" s="32"/>
    </row>
    <row r="947" spans="1:5" x14ac:dyDescent="0.2">
      <c r="A947" s="12">
        <v>9021019</v>
      </c>
      <c r="B947" s="13" t="s">
        <v>904</v>
      </c>
      <c r="C947" s="14">
        <v>2.1</v>
      </c>
      <c r="D947" s="31">
        <f>VLOOKUP(A947,'[1]01-04-2018'!$A$3:$D$1441,4,0)</f>
        <v>2</v>
      </c>
      <c r="E947" s="32">
        <f>(C947/D947)-1</f>
        <v>5.0000000000000044E-2</v>
      </c>
    </row>
    <row r="948" spans="1:5" x14ac:dyDescent="0.2">
      <c r="A948" s="12">
        <v>9021021</v>
      </c>
      <c r="B948" s="13" t="s">
        <v>915</v>
      </c>
      <c r="C948" s="14">
        <v>33.47</v>
      </c>
      <c r="D948" s="31" t="s">
        <v>1677</v>
      </c>
      <c r="E948" s="32"/>
    </row>
    <row r="949" spans="1:5" x14ac:dyDescent="0.2">
      <c r="A949" s="12">
        <v>9021022</v>
      </c>
      <c r="B949" s="13" t="s">
        <v>920</v>
      </c>
      <c r="C949" s="14">
        <v>40.79</v>
      </c>
      <c r="D949" s="31" t="s">
        <v>1677</v>
      </c>
      <c r="E949" s="32"/>
    </row>
    <row r="950" spans="1:5" x14ac:dyDescent="0.2">
      <c r="A950" s="12">
        <v>9021032</v>
      </c>
      <c r="B950" s="13" t="s">
        <v>923</v>
      </c>
      <c r="C950" s="14">
        <v>27.87</v>
      </c>
      <c r="D950" s="31" t="s">
        <v>1677</v>
      </c>
      <c r="E950" s="32"/>
    </row>
    <row r="951" spans="1:5" x14ac:dyDescent="0.2">
      <c r="A951" s="12">
        <v>9030002</v>
      </c>
      <c r="B951" s="13" t="s">
        <v>873</v>
      </c>
      <c r="C951" s="14">
        <v>5.25</v>
      </c>
      <c r="D951" s="31">
        <f>VLOOKUP(A951,'[1]01-04-2018'!$A$3:$D$1441,4,0)</f>
        <v>5</v>
      </c>
      <c r="E951" s="32">
        <f t="shared" ref="E951:E959" si="42">(C951/D951)-1</f>
        <v>5.0000000000000044E-2</v>
      </c>
    </row>
    <row r="952" spans="1:5" x14ac:dyDescent="0.2">
      <c r="A952" s="12">
        <v>9030011</v>
      </c>
      <c r="B952" s="13" t="s">
        <v>875</v>
      </c>
      <c r="C952" s="14">
        <v>8.4</v>
      </c>
      <c r="D952" s="31">
        <f>VLOOKUP(A952,'[1]01-04-2018'!$A$3:$D$1441,4,0)</f>
        <v>8</v>
      </c>
      <c r="E952" s="32">
        <f t="shared" si="42"/>
        <v>5.0000000000000044E-2</v>
      </c>
    </row>
    <row r="953" spans="1:5" x14ac:dyDescent="0.2">
      <c r="A953" s="12">
        <v>9030013</v>
      </c>
      <c r="B953" s="13" t="s">
        <v>876</v>
      </c>
      <c r="C953" s="14">
        <v>23.05</v>
      </c>
      <c r="D953" s="31">
        <f>VLOOKUP(A953,'[1]01-04-2018'!$A$3:$D$1441,4,0)</f>
        <v>21.95</v>
      </c>
      <c r="E953" s="32">
        <f t="shared" si="42"/>
        <v>5.0113895216401083E-2</v>
      </c>
    </row>
    <row r="954" spans="1:5" x14ac:dyDescent="0.2">
      <c r="A954" s="12">
        <v>9030017</v>
      </c>
      <c r="B954" s="13" t="s">
        <v>926</v>
      </c>
      <c r="C954" s="14">
        <v>38.590000000000003</v>
      </c>
      <c r="D954" s="31">
        <f>VLOOKUP(A954,'[1]01-04-2018'!$A$3:$D$1441,4,0)</f>
        <v>36.75</v>
      </c>
      <c r="E954" s="32">
        <f t="shared" si="42"/>
        <v>5.0068027210884436E-2</v>
      </c>
    </row>
    <row r="955" spans="1:5" x14ac:dyDescent="0.2">
      <c r="A955" s="12">
        <v>9030024</v>
      </c>
      <c r="B955" s="13" t="s">
        <v>955</v>
      </c>
      <c r="C955" s="14">
        <v>27.88</v>
      </c>
      <c r="D955" s="31">
        <f>VLOOKUP(A955,'[1]01-04-2018'!$A$3:$D$1441,4,0)</f>
        <v>26.55</v>
      </c>
      <c r="E955" s="32">
        <f t="shared" si="42"/>
        <v>5.0094161958568639E-2</v>
      </c>
    </row>
    <row r="956" spans="1:5" x14ac:dyDescent="0.2">
      <c r="A956" s="12">
        <v>9030028</v>
      </c>
      <c r="B956" s="13" t="s">
        <v>925</v>
      </c>
      <c r="C956" s="14">
        <v>31.4</v>
      </c>
      <c r="D956" s="31">
        <f>VLOOKUP(A956,'[1]01-04-2018'!$A$3:$D$1441,4,0)</f>
        <v>29.9</v>
      </c>
      <c r="E956" s="32">
        <f t="shared" si="42"/>
        <v>5.0167224080267525E-2</v>
      </c>
    </row>
    <row r="957" spans="1:5" x14ac:dyDescent="0.2">
      <c r="A957" s="12">
        <v>9030029</v>
      </c>
      <c r="B957" s="13" t="s">
        <v>954</v>
      </c>
      <c r="C957" s="14">
        <v>9.98</v>
      </c>
      <c r="D957" s="31">
        <f>VLOOKUP(A957,'[1]01-04-2018'!$A$3:$D$1441,4,0)</f>
        <v>9.5</v>
      </c>
      <c r="E957" s="32">
        <f t="shared" si="42"/>
        <v>5.0526315789473752E-2</v>
      </c>
    </row>
    <row r="958" spans="1:5" x14ac:dyDescent="0.2">
      <c r="A958" s="12">
        <v>9040001</v>
      </c>
      <c r="B958" s="13" t="s">
        <v>905</v>
      </c>
      <c r="C958" s="14">
        <v>6.24</v>
      </c>
      <c r="D958" s="31">
        <f>VLOOKUP(A958,'[1]01-04-2018'!$A$3:$D$1441,4,0)</f>
        <v>5.94</v>
      </c>
      <c r="E958" s="32">
        <f t="shared" si="42"/>
        <v>5.0505050505050386E-2</v>
      </c>
    </row>
    <row r="959" spans="1:5" x14ac:dyDescent="0.2">
      <c r="A959" s="12">
        <v>9040004</v>
      </c>
      <c r="B959" s="13" t="s">
        <v>906</v>
      </c>
      <c r="C959" s="14">
        <v>6.6</v>
      </c>
      <c r="D959" s="31">
        <f>VLOOKUP(A959,'[1]01-04-2018'!$A$3:$D$1441,4,0)</f>
        <v>6.29</v>
      </c>
      <c r="E959" s="32">
        <f t="shared" si="42"/>
        <v>4.9284578696343395E-2</v>
      </c>
    </row>
    <row r="960" spans="1:5" x14ac:dyDescent="0.2">
      <c r="A960" s="12">
        <v>9041006</v>
      </c>
      <c r="B960" s="13" t="s">
        <v>1246</v>
      </c>
      <c r="C960" s="14">
        <v>242.55</v>
      </c>
      <c r="D960" s="31" t="s">
        <v>1677</v>
      </c>
      <c r="E960" s="32"/>
    </row>
    <row r="961" spans="1:5" x14ac:dyDescent="0.2">
      <c r="A961" s="12">
        <v>9041008</v>
      </c>
      <c r="B961" s="13" t="s">
        <v>1258</v>
      </c>
      <c r="C961" s="14">
        <v>141.75</v>
      </c>
      <c r="D961" s="31">
        <f>VLOOKUP(A961,'[1]01-04-2018'!$A$3:$D$1441,4,0)</f>
        <v>135</v>
      </c>
      <c r="E961" s="32">
        <f t="shared" ref="E961:E962" si="43">(C961/D961)-1</f>
        <v>5.0000000000000044E-2</v>
      </c>
    </row>
    <row r="962" spans="1:5" x14ac:dyDescent="0.2">
      <c r="A962" s="12">
        <v>9041029</v>
      </c>
      <c r="B962" s="13" t="s">
        <v>921</v>
      </c>
      <c r="C962" s="14">
        <v>24.57</v>
      </c>
      <c r="D962" s="31">
        <f>VLOOKUP(A962,'[1]01-04-2018'!$A$3:$D$1441,4,0)</f>
        <v>23.4</v>
      </c>
      <c r="E962" s="32">
        <f t="shared" si="43"/>
        <v>5.0000000000000044E-2</v>
      </c>
    </row>
    <row r="963" spans="1:5" x14ac:dyDescent="0.2">
      <c r="A963" s="12">
        <v>9042003</v>
      </c>
      <c r="B963" s="13" t="s">
        <v>891</v>
      </c>
      <c r="C963" s="14">
        <v>89.12</v>
      </c>
      <c r="D963" s="31" t="s">
        <v>1677</v>
      </c>
      <c r="E963" s="32"/>
    </row>
    <row r="964" spans="1:5" x14ac:dyDescent="0.2">
      <c r="A964" s="12">
        <v>9042005</v>
      </c>
      <c r="B964" s="13" t="s">
        <v>880</v>
      </c>
      <c r="C964" s="14">
        <v>25.2</v>
      </c>
      <c r="D964" s="31" t="s">
        <v>1677</v>
      </c>
      <c r="E964" s="32"/>
    </row>
    <row r="965" spans="1:5" x14ac:dyDescent="0.2">
      <c r="A965" s="12">
        <v>9042008</v>
      </c>
      <c r="B965" s="13" t="s">
        <v>881</v>
      </c>
      <c r="C965" s="14">
        <v>102.9</v>
      </c>
      <c r="D965" s="31" t="s">
        <v>1677</v>
      </c>
      <c r="E965" s="32"/>
    </row>
    <row r="966" spans="1:5" x14ac:dyDescent="0.2">
      <c r="A966" s="12">
        <v>9042010</v>
      </c>
      <c r="B966" s="13" t="s">
        <v>929</v>
      </c>
      <c r="C966" s="14">
        <v>102.9</v>
      </c>
      <c r="D966" s="31">
        <f>VLOOKUP(A966,'[1]01-04-2018'!$A$3:$D$1441,4,0)</f>
        <v>98</v>
      </c>
      <c r="E966" s="32">
        <f t="shared" ref="E966:E970" si="44">(C966/D966)-1</f>
        <v>5.0000000000000044E-2</v>
      </c>
    </row>
    <row r="967" spans="1:5" x14ac:dyDescent="0.2">
      <c r="A967" s="12">
        <v>9042011</v>
      </c>
      <c r="B967" s="13" t="s">
        <v>929</v>
      </c>
      <c r="C967" s="14">
        <v>102.9</v>
      </c>
      <c r="D967" s="31">
        <f>VLOOKUP(A967,'[1]01-04-2018'!$A$3:$D$1441,4,0)</f>
        <v>98</v>
      </c>
      <c r="E967" s="32">
        <f t="shared" si="44"/>
        <v>5.0000000000000044E-2</v>
      </c>
    </row>
    <row r="968" spans="1:5" x14ac:dyDescent="0.2">
      <c r="A968" s="12">
        <v>9042012</v>
      </c>
      <c r="B968" s="13" t="s">
        <v>929</v>
      </c>
      <c r="C968" s="14">
        <v>102.9</v>
      </c>
      <c r="D968" s="31">
        <f>VLOOKUP(A968,'[1]01-04-2018'!$A$3:$D$1441,4,0)</f>
        <v>98</v>
      </c>
      <c r="E968" s="32">
        <f t="shared" si="44"/>
        <v>5.0000000000000044E-2</v>
      </c>
    </row>
    <row r="969" spans="1:5" x14ac:dyDescent="0.2">
      <c r="A969" s="12">
        <v>9042013</v>
      </c>
      <c r="B969" s="13" t="s">
        <v>929</v>
      </c>
      <c r="C969" s="14">
        <v>102.9</v>
      </c>
      <c r="D969" s="31">
        <f>VLOOKUP(A969,'[1]01-04-2018'!$A$3:$D$1441,4,0)</f>
        <v>98</v>
      </c>
      <c r="E969" s="32">
        <f t="shared" si="44"/>
        <v>5.0000000000000044E-2</v>
      </c>
    </row>
    <row r="970" spans="1:5" x14ac:dyDescent="0.2">
      <c r="A970" s="12">
        <v>9042016</v>
      </c>
      <c r="B970" s="13" t="s">
        <v>929</v>
      </c>
      <c r="C970" s="14">
        <v>102.9</v>
      </c>
      <c r="D970" s="31">
        <f>VLOOKUP(A970,'[1]01-04-2018'!$A$3:$D$1441,4,0)</f>
        <v>98</v>
      </c>
      <c r="E970" s="32">
        <f t="shared" si="44"/>
        <v>5.0000000000000044E-2</v>
      </c>
    </row>
    <row r="971" spans="1:5" x14ac:dyDescent="0.2">
      <c r="A971" s="12">
        <v>9042017</v>
      </c>
      <c r="B971" s="13" t="s">
        <v>929</v>
      </c>
      <c r="C971" s="14">
        <v>102.9</v>
      </c>
      <c r="D971" s="31" t="s">
        <v>1677</v>
      </c>
      <c r="E971" s="32"/>
    </row>
    <row r="972" spans="1:5" x14ac:dyDescent="0.2">
      <c r="A972" s="12">
        <v>9042018</v>
      </c>
      <c r="B972" s="13" t="s">
        <v>929</v>
      </c>
      <c r="C972" s="14">
        <v>102.9</v>
      </c>
      <c r="D972" s="31" t="s">
        <v>1677</v>
      </c>
      <c r="E972" s="32"/>
    </row>
    <row r="973" spans="1:5" x14ac:dyDescent="0.2">
      <c r="A973" s="12">
        <v>9080001</v>
      </c>
      <c r="B973" s="13" t="s">
        <v>924</v>
      </c>
      <c r="C973" s="14">
        <v>44.8</v>
      </c>
      <c r="D973" s="31" t="s">
        <v>1677</v>
      </c>
      <c r="E973" s="32"/>
    </row>
    <row r="974" spans="1:5" x14ac:dyDescent="0.2">
      <c r="A974" s="12">
        <v>9140000</v>
      </c>
      <c r="B974" s="13" t="s">
        <v>913</v>
      </c>
      <c r="C974" s="14">
        <v>8.4</v>
      </c>
      <c r="D974" s="31">
        <f>VLOOKUP(A974,'[1]01-04-2018'!$A$3:$D$1441,4,0)</f>
        <v>8</v>
      </c>
      <c r="E974" s="32">
        <f>(C974/D974)-1</f>
        <v>5.0000000000000044E-2</v>
      </c>
    </row>
    <row r="975" spans="1:5" x14ac:dyDescent="0.2">
      <c r="A975" s="12">
        <v>9150000</v>
      </c>
      <c r="B975" s="13" t="s">
        <v>890</v>
      </c>
      <c r="C975" s="14">
        <v>49.04</v>
      </c>
      <c r="D975" s="31" t="s">
        <v>1677</v>
      </c>
      <c r="E975" s="32"/>
    </row>
    <row r="976" spans="1:5" x14ac:dyDescent="0.2">
      <c r="A976" s="12">
        <v>9200000</v>
      </c>
      <c r="B976" s="13" t="s">
        <v>1670</v>
      </c>
      <c r="C976" s="14">
        <v>15.23</v>
      </c>
      <c r="D976" s="31" t="s">
        <v>1677</v>
      </c>
      <c r="E976" s="32"/>
    </row>
    <row r="977" spans="1:5" x14ac:dyDescent="0.2">
      <c r="A977" s="12">
        <v>9200001</v>
      </c>
      <c r="B977" s="13" t="s">
        <v>898</v>
      </c>
      <c r="C977" s="14">
        <v>5.99</v>
      </c>
      <c r="D977" s="31" t="s">
        <v>1677</v>
      </c>
      <c r="E977" s="32"/>
    </row>
    <row r="978" spans="1:5" x14ac:dyDescent="0.2">
      <c r="A978" s="12">
        <v>9200002</v>
      </c>
      <c r="B978" s="13" t="s">
        <v>897</v>
      </c>
      <c r="C978" s="14">
        <v>0.13</v>
      </c>
      <c r="D978" s="31" t="s">
        <v>1677</v>
      </c>
      <c r="E978" s="32"/>
    </row>
    <row r="979" spans="1:5" x14ac:dyDescent="0.2">
      <c r="A979" s="12">
        <v>9200010</v>
      </c>
      <c r="B979" s="13" t="s">
        <v>912</v>
      </c>
      <c r="C979" s="14">
        <v>7.35</v>
      </c>
      <c r="D979" s="31">
        <f>VLOOKUP(A979,'[1]01-04-2018'!$A$3:$D$1441,4,0)</f>
        <v>7</v>
      </c>
      <c r="E979" s="32">
        <f>(C979/D979)-1</f>
        <v>5.0000000000000044E-2</v>
      </c>
    </row>
    <row r="980" spans="1:5" x14ac:dyDescent="0.2">
      <c r="A980" s="12">
        <v>9200012</v>
      </c>
      <c r="B980" s="13" t="s">
        <v>956</v>
      </c>
      <c r="C980" s="14">
        <v>48.56</v>
      </c>
      <c r="D980" s="31" t="s">
        <v>1677</v>
      </c>
      <c r="E980" s="32"/>
    </row>
    <row r="981" spans="1:5" x14ac:dyDescent="0.2">
      <c r="A981" s="12">
        <v>9200013</v>
      </c>
      <c r="B981" s="13" t="s">
        <v>901</v>
      </c>
      <c r="C981" s="14">
        <v>82.33</v>
      </c>
      <c r="D981" s="31" t="s">
        <v>1677</v>
      </c>
      <c r="E981" s="32"/>
    </row>
    <row r="982" spans="1:5" x14ac:dyDescent="0.2">
      <c r="A982" s="12">
        <v>9200014</v>
      </c>
      <c r="B982" s="13" t="s">
        <v>899</v>
      </c>
      <c r="C982" s="14">
        <v>24.48</v>
      </c>
      <c r="D982" s="31" t="s">
        <v>1677</v>
      </c>
      <c r="E982" s="32"/>
    </row>
    <row r="983" spans="1:5" x14ac:dyDescent="0.2">
      <c r="A983" s="12">
        <v>9200017</v>
      </c>
      <c r="B983" s="13" t="s">
        <v>900</v>
      </c>
      <c r="C983" s="14">
        <v>47.46</v>
      </c>
      <c r="D983" s="31" t="s">
        <v>1677</v>
      </c>
      <c r="E983" s="32"/>
    </row>
    <row r="984" spans="1:5" x14ac:dyDescent="0.2">
      <c r="A984" s="12">
        <v>9221011</v>
      </c>
      <c r="B984" s="13" t="s">
        <v>980</v>
      </c>
      <c r="C984" s="14">
        <v>13.65</v>
      </c>
      <c r="D984" s="31">
        <f>VLOOKUP(A984,'[1]01-04-2018'!$A$3:$D$1441,4,0)</f>
        <v>13</v>
      </c>
      <c r="E984" s="32">
        <f>(C984/D984)-1</f>
        <v>5.0000000000000044E-2</v>
      </c>
    </row>
    <row r="985" spans="1:5" x14ac:dyDescent="0.2">
      <c r="A985" s="12">
        <v>9221013</v>
      </c>
      <c r="B985" s="13" t="s">
        <v>1331</v>
      </c>
      <c r="C985" s="14">
        <v>75.81</v>
      </c>
      <c r="D985" s="31" t="s">
        <v>1677</v>
      </c>
      <c r="E985" s="32"/>
    </row>
    <row r="986" spans="1:5" x14ac:dyDescent="0.2">
      <c r="A986" s="12">
        <v>9240100</v>
      </c>
      <c r="B986" s="13" t="s">
        <v>983</v>
      </c>
      <c r="C986" s="14">
        <v>31.5</v>
      </c>
      <c r="D986" s="31">
        <f>VLOOKUP(A986,'[1]01-04-2018'!$A$3:$D$1441,4,0)</f>
        <v>30</v>
      </c>
      <c r="E986" s="32">
        <f>(C986/D986)-1</f>
        <v>5.0000000000000044E-2</v>
      </c>
    </row>
    <row r="987" spans="1:5" x14ac:dyDescent="0.2">
      <c r="A987" s="12">
        <v>9240101</v>
      </c>
      <c r="B987" s="13" t="s">
        <v>996</v>
      </c>
      <c r="C987" s="14">
        <v>36.75</v>
      </c>
      <c r="D987" s="31" t="s">
        <v>1677</v>
      </c>
      <c r="E987" s="32"/>
    </row>
    <row r="988" spans="1:5" x14ac:dyDescent="0.2">
      <c r="A988" s="12">
        <v>9240125</v>
      </c>
      <c r="B988" s="13" t="s">
        <v>989</v>
      </c>
      <c r="C988" s="14">
        <v>47.25</v>
      </c>
      <c r="D988" s="31">
        <f>VLOOKUP(A988,'[1]01-04-2018'!$A$3:$D$1441,4,0)</f>
        <v>45</v>
      </c>
      <c r="E988" s="32">
        <f t="shared" ref="E988:E1009" si="45">(C988/D988)-1</f>
        <v>5.0000000000000044E-2</v>
      </c>
    </row>
    <row r="989" spans="1:5" x14ac:dyDescent="0.2">
      <c r="A989" s="12">
        <v>9240126</v>
      </c>
      <c r="B989" s="13" t="s">
        <v>988</v>
      </c>
      <c r="C989" s="14">
        <v>47.25</v>
      </c>
      <c r="D989" s="31">
        <f>VLOOKUP(A989,'[1]01-04-2018'!$A$3:$D$1441,4,0)</f>
        <v>45</v>
      </c>
      <c r="E989" s="32">
        <f t="shared" si="45"/>
        <v>5.0000000000000044E-2</v>
      </c>
    </row>
    <row r="990" spans="1:5" x14ac:dyDescent="0.2">
      <c r="A990" s="12">
        <v>9240140</v>
      </c>
      <c r="B990" s="13" t="s">
        <v>985</v>
      </c>
      <c r="C990" s="14">
        <v>42</v>
      </c>
      <c r="D990" s="31">
        <f>VLOOKUP(A990,'[1]01-04-2018'!$A$3:$D$1441,4,0)</f>
        <v>40</v>
      </c>
      <c r="E990" s="32">
        <f t="shared" si="45"/>
        <v>5.0000000000000044E-2</v>
      </c>
    </row>
    <row r="991" spans="1:5" x14ac:dyDescent="0.2">
      <c r="A991" s="12">
        <v>9240200</v>
      </c>
      <c r="B991" s="13" t="s">
        <v>982</v>
      </c>
      <c r="C991" s="14">
        <v>31.5</v>
      </c>
      <c r="D991" s="31">
        <f>VLOOKUP(A991,'[1]01-04-2018'!$A$3:$D$1441,4,0)</f>
        <v>30</v>
      </c>
      <c r="E991" s="32">
        <f t="shared" si="45"/>
        <v>5.0000000000000044E-2</v>
      </c>
    </row>
    <row r="992" spans="1:5" x14ac:dyDescent="0.2">
      <c r="A992" s="12">
        <v>9240201</v>
      </c>
      <c r="B992" s="13" t="s">
        <v>995</v>
      </c>
      <c r="C992" s="14">
        <v>36.75</v>
      </c>
      <c r="D992" s="31">
        <f>VLOOKUP(A992,'[1]01-04-2018'!$A$3:$D$1441,4,0)</f>
        <v>35</v>
      </c>
      <c r="E992" s="32">
        <f t="shared" si="45"/>
        <v>5.0000000000000044E-2</v>
      </c>
    </row>
    <row r="993" spans="1:5" x14ac:dyDescent="0.2">
      <c r="A993" s="12">
        <v>9240225</v>
      </c>
      <c r="B993" s="13" t="s">
        <v>987</v>
      </c>
      <c r="C993" s="14">
        <v>47.25</v>
      </c>
      <c r="D993" s="31">
        <f>VLOOKUP(A993,'[1]01-04-2018'!$A$3:$D$1441,4,0)</f>
        <v>45</v>
      </c>
      <c r="E993" s="32">
        <f t="shared" si="45"/>
        <v>5.0000000000000044E-2</v>
      </c>
    </row>
    <row r="994" spans="1:5" x14ac:dyDescent="0.2">
      <c r="A994" s="12">
        <v>9240226</v>
      </c>
      <c r="B994" s="13" t="s">
        <v>986</v>
      </c>
      <c r="C994" s="14">
        <v>47.25</v>
      </c>
      <c r="D994" s="31">
        <f>VLOOKUP(A994,'[1]01-04-2018'!$A$3:$D$1441,4,0)</f>
        <v>45</v>
      </c>
      <c r="E994" s="32">
        <f t="shared" si="45"/>
        <v>5.0000000000000044E-2</v>
      </c>
    </row>
    <row r="995" spans="1:5" x14ac:dyDescent="0.2">
      <c r="A995" s="12">
        <v>9240240</v>
      </c>
      <c r="B995" s="13" t="s">
        <v>984</v>
      </c>
      <c r="C995" s="14">
        <v>42</v>
      </c>
      <c r="D995" s="31">
        <f>VLOOKUP(A995,'[1]01-04-2018'!$A$3:$D$1441,4,0)</f>
        <v>40</v>
      </c>
      <c r="E995" s="32">
        <f t="shared" si="45"/>
        <v>5.0000000000000044E-2</v>
      </c>
    </row>
    <row r="996" spans="1:5" x14ac:dyDescent="0.2">
      <c r="A996" s="12">
        <v>9240253</v>
      </c>
      <c r="B996" s="13" t="s">
        <v>992</v>
      </c>
      <c r="C996" s="14">
        <v>50.4</v>
      </c>
      <c r="D996" s="31">
        <f>VLOOKUP(A996,'[1]01-04-2018'!$A$3:$D$1441,4,0)</f>
        <v>48</v>
      </c>
      <c r="E996" s="32">
        <f t="shared" si="45"/>
        <v>5.0000000000000044E-2</v>
      </c>
    </row>
    <row r="997" spans="1:5" x14ac:dyDescent="0.2">
      <c r="A997" s="12">
        <v>9240254</v>
      </c>
      <c r="B997" s="13" t="s">
        <v>991</v>
      </c>
      <c r="C997" s="14">
        <v>50.4</v>
      </c>
      <c r="D997" s="31">
        <f>VLOOKUP(A997,'[1]01-04-2018'!$A$3:$D$1441,4,0)</f>
        <v>48</v>
      </c>
      <c r="E997" s="32">
        <f t="shared" si="45"/>
        <v>5.0000000000000044E-2</v>
      </c>
    </row>
    <row r="998" spans="1:5" x14ac:dyDescent="0.2">
      <c r="A998" s="12">
        <v>9240310</v>
      </c>
      <c r="B998" s="13" t="s">
        <v>1005</v>
      </c>
      <c r="C998" s="14">
        <v>89.25</v>
      </c>
      <c r="D998" s="31">
        <f>VLOOKUP(A998,'[1]01-04-2018'!$A$3:$D$1441,4,0)</f>
        <v>85</v>
      </c>
      <c r="E998" s="32">
        <f t="shared" si="45"/>
        <v>5.0000000000000044E-2</v>
      </c>
    </row>
    <row r="999" spans="1:5" x14ac:dyDescent="0.2">
      <c r="A999" s="12">
        <v>9240311</v>
      </c>
      <c r="B999" s="13" t="s">
        <v>1004</v>
      </c>
      <c r="C999" s="14">
        <v>89.25</v>
      </c>
      <c r="D999" s="31">
        <f>VLOOKUP(A999,'[1]01-04-2018'!$A$3:$D$1441,4,0)</f>
        <v>85</v>
      </c>
      <c r="E999" s="32">
        <f t="shared" si="45"/>
        <v>5.0000000000000044E-2</v>
      </c>
    </row>
    <row r="1000" spans="1:5" x14ac:dyDescent="0.2">
      <c r="A1000" s="12">
        <v>9240312</v>
      </c>
      <c r="B1000" s="13" t="s">
        <v>1001</v>
      </c>
      <c r="C1000" s="14">
        <v>78.75</v>
      </c>
      <c r="D1000" s="31">
        <f>VLOOKUP(A1000,'[1]01-04-2018'!$A$3:$D$1441,4,0)</f>
        <v>75</v>
      </c>
      <c r="E1000" s="32">
        <f t="shared" si="45"/>
        <v>5.0000000000000044E-2</v>
      </c>
    </row>
    <row r="1001" spans="1:5" x14ac:dyDescent="0.2">
      <c r="A1001" s="12">
        <v>9240314</v>
      </c>
      <c r="B1001" s="13" t="s">
        <v>1000</v>
      </c>
      <c r="C1001" s="14">
        <v>94.5</v>
      </c>
      <c r="D1001" s="31">
        <f>VLOOKUP(A1001,'[1]01-04-2018'!$A$3:$D$1441,4,0)</f>
        <v>90</v>
      </c>
      <c r="E1001" s="32">
        <f t="shared" si="45"/>
        <v>5.0000000000000044E-2</v>
      </c>
    </row>
    <row r="1002" spans="1:5" x14ac:dyDescent="0.2">
      <c r="A1002" s="12">
        <v>9240320</v>
      </c>
      <c r="B1002" s="13" t="s">
        <v>1003</v>
      </c>
      <c r="C1002" s="14">
        <v>89.25</v>
      </c>
      <c r="D1002" s="31">
        <f>VLOOKUP(A1002,'[1]01-04-2018'!$A$3:$D$1441,4,0)</f>
        <v>85</v>
      </c>
      <c r="E1002" s="32">
        <f t="shared" si="45"/>
        <v>5.0000000000000044E-2</v>
      </c>
    </row>
    <row r="1003" spans="1:5" x14ac:dyDescent="0.2">
      <c r="A1003" s="12">
        <v>9240321</v>
      </c>
      <c r="B1003" s="13" t="s">
        <v>1002</v>
      </c>
      <c r="C1003" s="14">
        <v>89.25</v>
      </c>
      <c r="D1003" s="31">
        <f>VLOOKUP(A1003,'[1]01-04-2018'!$A$3:$D$1441,4,0)</f>
        <v>85</v>
      </c>
      <c r="E1003" s="32">
        <f t="shared" si="45"/>
        <v>5.0000000000000044E-2</v>
      </c>
    </row>
    <row r="1004" spans="1:5" x14ac:dyDescent="0.2">
      <c r="A1004" s="12">
        <v>9240322</v>
      </c>
      <c r="B1004" s="13" t="s">
        <v>999</v>
      </c>
      <c r="C1004" s="14">
        <v>78.75</v>
      </c>
      <c r="D1004" s="31">
        <f>VLOOKUP(A1004,'[1]01-04-2018'!$A$3:$D$1441,4,0)</f>
        <v>75</v>
      </c>
      <c r="E1004" s="32">
        <f t="shared" si="45"/>
        <v>5.0000000000000044E-2</v>
      </c>
    </row>
    <row r="1005" spans="1:5" x14ac:dyDescent="0.2">
      <c r="A1005" s="12">
        <v>9240324</v>
      </c>
      <c r="B1005" s="13" t="s">
        <v>998</v>
      </c>
      <c r="C1005" s="14">
        <v>94.5</v>
      </c>
      <c r="D1005" s="31">
        <f>VLOOKUP(A1005,'[1]01-04-2018'!$A$3:$D$1441,4,0)</f>
        <v>90</v>
      </c>
      <c r="E1005" s="32">
        <f t="shared" si="45"/>
        <v>5.0000000000000044E-2</v>
      </c>
    </row>
    <row r="1006" spans="1:5" x14ac:dyDescent="0.2">
      <c r="A1006" s="12">
        <v>9240350</v>
      </c>
      <c r="B1006" s="13" t="s">
        <v>1028</v>
      </c>
      <c r="C1006" s="14">
        <v>616.35</v>
      </c>
      <c r="D1006" s="31">
        <f>VLOOKUP(A1006,'[1]01-04-2018'!$A$3:$D$1441,4,0)</f>
        <v>587</v>
      </c>
      <c r="E1006" s="32">
        <f t="shared" si="45"/>
        <v>5.0000000000000044E-2</v>
      </c>
    </row>
    <row r="1007" spans="1:5" x14ac:dyDescent="0.2">
      <c r="A1007" s="12">
        <v>9240351</v>
      </c>
      <c r="B1007" s="13" t="s">
        <v>1027</v>
      </c>
      <c r="C1007" s="14">
        <v>616.35</v>
      </c>
      <c r="D1007" s="31">
        <f>VLOOKUP(A1007,'[1]01-04-2018'!$A$3:$D$1441,4,0)</f>
        <v>587</v>
      </c>
      <c r="E1007" s="32">
        <f t="shared" si="45"/>
        <v>5.0000000000000044E-2</v>
      </c>
    </row>
    <row r="1008" spans="1:5" x14ac:dyDescent="0.2">
      <c r="A1008" s="12">
        <v>9240352</v>
      </c>
      <c r="B1008" s="13" t="s">
        <v>1025</v>
      </c>
      <c r="C1008" s="14">
        <v>616.35</v>
      </c>
      <c r="D1008" s="31">
        <f>VLOOKUP(A1008,'[1]01-04-2018'!$A$3:$D$1441,4,0)</f>
        <v>587</v>
      </c>
      <c r="E1008" s="32">
        <f t="shared" si="45"/>
        <v>5.0000000000000044E-2</v>
      </c>
    </row>
    <row r="1009" spans="1:5" x14ac:dyDescent="0.2">
      <c r="A1009" s="12">
        <v>9240353</v>
      </c>
      <c r="B1009" s="13" t="s">
        <v>1024</v>
      </c>
      <c r="C1009" s="14">
        <v>616.35</v>
      </c>
      <c r="D1009" s="31">
        <f>VLOOKUP(A1009,'[1]01-04-2018'!$A$3:$D$1441,4,0)</f>
        <v>587</v>
      </c>
      <c r="E1009" s="32">
        <f t="shared" si="45"/>
        <v>5.0000000000000044E-2</v>
      </c>
    </row>
    <row r="1010" spans="1:5" x14ac:dyDescent="0.2">
      <c r="A1010" s="12">
        <v>9240354</v>
      </c>
      <c r="B1010" s="13" t="s">
        <v>1023</v>
      </c>
      <c r="C1010" s="14">
        <v>783.74</v>
      </c>
      <c r="D1010" s="31" t="s">
        <v>1677</v>
      </c>
      <c r="E1010" s="32"/>
    </row>
    <row r="1011" spans="1:5" ht="25.5" x14ac:dyDescent="0.2">
      <c r="A1011" s="12">
        <v>9240355</v>
      </c>
      <c r="B1011" s="13" t="s">
        <v>1022</v>
      </c>
      <c r="C1011" s="14">
        <v>785.99</v>
      </c>
      <c r="D1011" s="31" t="s">
        <v>1677</v>
      </c>
      <c r="E1011" s="32"/>
    </row>
    <row r="1012" spans="1:5" x14ac:dyDescent="0.2">
      <c r="A1012" s="12">
        <v>9240356</v>
      </c>
      <c r="B1012" s="13" t="s">
        <v>1012</v>
      </c>
      <c r="C1012" s="14">
        <v>408.45</v>
      </c>
      <c r="D1012" s="31" t="s">
        <v>1677</v>
      </c>
      <c r="E1012" s="32"/>
    </row>
    <row r="1013" spans="1:5" x14ac:dyDescent="0.2">
      <c r="A1013" s="12">
        <v>9240357</v>
      </c>
      <c r="B1013" s="13" t="s">
        <v>1013</v>
      </c>
      <c r="C1013" s="14">
        <v>408.45</v>
      </c>
      <c r="D1013" s="31" t="s">
        <v>1677</v>
      </c>
      <c r="E1013" s="32"/>
    </row>
    <row r="1014" spans="1:5" x14ac:dyDescent="0.2">
      <c r="A1014" s="12">
        <v>9240360</v>
      </c>
      <c r="B1014" s="13" t="s">
        <v>1215</v>
      </c>
      <c r="C1014" s="14">
        <v>402.05</v>
      </c>
      <c r="D1014" s="31" t="s">
        <v>1677</v>
      </c>
      <c r="E1014" s="32"/>
    </row>
    <row r="1015" spans="1:5" x14ac:dyDescent="0.2">
      <c r="A1015" s="12">
        <v>9240361</v>
      </c>
      <c r="B1015" s="13" t="s">
        <v>1029</v>
      </c>
      <c r="C1015" s="14">
        <v>624.75</v>
      </c>
      <c r="D1015" s="31">
        <f>VLOOKUP(A1015,'[1]01-04-2018'!$A$3:$D$1441,4,0)</f>
        <v>595</v>
      </c>
      <c r="E1015" s="32">
        <f t="shared" ref="E1015:E1022" si="46">(C1015/D1015)-1</f>
        <v>5.0000000000000044E-2</v>
      </c>
    </row>
    <row r="1016" spans="1:5" x14ac:dyDescent="0.2">
      <c r="A1016" s="12">
        <v>9240362</v>
      </c>
      <c r="B1016" s="13" t="s">
        <v>1026</v>
      </c>
      <c r="C1016" s="14">
        <v>624.75</v>
      </c>
      <c r="D1016" s="31">
        <f>VLOOKUP(A1016,'[1]01-04-2018'!$A$3:$D$1441,4,0)</f>
        <v>595</v>
      </c>
      <c r="E1016" s="32">
        <f t="shared" si="46"/>
        <v>5.0000000000000044E-2</v>
      </c>
    </row>
    <row r="1017" spans="1:5" x14ac:dyDescent="0.2">
      <c r="A1017" s="12">
        <v>9240365</v>
      </c>
      <c r="B1017" s="13" t="s">
        <v>1010</v>
      </c>
      <c r="C1017" s="14">
        <v>383.25</v>
      </c>
      <c r="D1017" s="31">
        <f>VLOOKUP(A1017,'[1]01-04-2018'!$A$3:$D$1441,4,0)</f>
        <v>365</v>
      </c>
      <c r="E1017" s="32">
        <f t="shared" si="46"/>
        <v>5.0000000000000044E-2</v>
      </c>
    </row>
    <row r="1018" spans="1:5" x14ac:dyDescent="0.2">
      <c r="A1018" s="12">
        <v>9240366</v>
      </c>
      <c r="B1018" s="13" t="s">
        <v>1011</v>
      </c>
      <c r="C1018" s="14">
        <v>383.25</v>
      </c>
      <c r="D1018" s="31">
        <f>VLOOKUP(A1018,'[1]01-04-2018'!$A$3:$D$1441,4,0)</f>
        <v>365</v>
      </c>
      <c r="E1018" s="32">
        <f t="shared" si="46"/>
        <v>5.0000000000000044E-2</v>
      </c>
    </row>
    <row r="1019" spans="1:5" x14ac:dyDescent="0.2">
      <c r="A1019" s="12">
        <v>9240400</v>
      </c>
      <c r="B1019" s="13" t="s">
        <v>1236</v>
      </c>
      <c r="C1019" s="14">
        <v>42</v>
      </c>
      <c r="D1019" s="31">
        <f>VLOOKUP(A1019,'[1]01-04-2018'!$A$3:$D$1441,4,0)</f>
        <v>40</v>
      </c>
      <c r="E1019" s="32">
        <f t="shared" si="46"/>
        <v>5.0000000000000044E-2</v>
      </c>
    </row>
    <row r="1020" spans="1:5" x14ac:dyDescent="0.2">
      <c r="A1020" s="12">
        <v>9240401</v>
      </c>
      <c r="B1020" s="13" t="s">
        <v>1238</v>
      </c>
      <c r="C1020" s="14">
        <v>57.75</v>
      </c>
      <c r="D1020" s="31">
        <f>VLOOKUP(A1020,'[1]01-04-2018'!$A$3:$D$1441,4,0)</f>
        <v>55</v>
      </c>
      <c r="E1020" s="32">
        <f t="shared" si="46"/>
        <v>5.0000000000000044E-2</v>
      </c>
    </row>
    <row r="1021" spans="1:5" x14ac:dyDescent="0.2">
      <c r="A1021" s="12">
        <v>9240402</v>
      </c>
      <c r="B1021" s="13" t="s">
        <v>1239</v>
      </c>
      <c r="C1021" s="14">
        <v>57.75</v>
      </c>
      <c r="D1021" s="31">
        <f>VLOOKUP(A1021,'[1]01-04-2018'!$A$3:$D$1441,4,0)</f>
        <v>55</v>
      </c>
      <c r="E1021" s="32">
        <f t="shared" si="46"/>
        <v>5.0000000000000044E-2</v>
      </c>
    </row>
    <row r="1022" spans="1:5" x14ac:dyDescent="0.2">
      <c r="A1022" s="12">
        <v>9240403</v>
      </c>
      <c r="B1022" s="13" t="s">
        <v>1237</v>
      </c>
      <c r="C1022" s="14">
        <v>57.75</v>
      </c>
      <c r="D1022" s="31">
        <f>VLOOKUP(A1022,'[1]01-04-2018'!$A$3:$D$1441,4,0)</f>
        <v>55</v>
      </c>
      <c r="E1022" s="32">
        <f t="shared" si="46"/>
        <v>5.0000000000000044E-2</v>
      </c>
    </row>
    <row r="1023" spans="1:5" x14ac:dyDescent="0.2">
      <c r="A1023" s="12">
        <v>9240405</v>
      </c>
      <c r="B1023" s="13" t="s">
        <v>1240</v>
      </c>
      <c r="C1023" s="14">
        <v>52.5</v>
      </c>
      <c r="D1023" s="31" t="s">
        <v>1677</v>
      </c>
      <c r="E1023" s="32"/>
    </row>
    <row r="1024" spans="1:5" x14ac:dyDescent="0.2">
      <c r="A1024" s="12">
        <v>9240410</v>
      </c>
      <c r="B1024" s="13" t="s">
        <v>1232</v>
      </c>
      <c r="C1024" s="14">
        <v>17.75</v>
      </c>
      <c r="D1024" s="31">
        <f>VLOOKUP(A1024,'[1]01-04-2018'!$A$3:$D$1441,4,0)</f>
        <v>16.899999999999999</v>
      </c>
      <c r="E1024" s="32">
        <f t="shared" ref="E1024:E1087" si="47">(C1024/D1024)-1</f>
        <v>5.0295857988165826E-2</v>
      </c>
    </row>
    <row r="1025" spans="1:5" x14ac:dyDescent="0.2">
      <c r="A1025" s="12">
        <v>9240411</v>
      </c>
      <c r="B1025" s="13" t="s">
        <v>1234</v>
      </c>
      <c r="C1025" s="14">
        <v>26.15</v>
      </c>
      <c r="D1025" s="31">
        <f>VLOOKUP(A1025,'[1]01-04-2018'!$A$3:$D$1441,4,0)</f>
        <v>24.9</v>
      </c>
      <c r="E1025" s="32">
        <f t="shared" si="47"/>
        <v>5.0200803212851364E-2</v>
      </c>
    </row>
    <row r="1026" spans="1:5" x14ac:dyDescent="0.2">
      <c r="A1026" s="12">
        <v>9240412</v>
      </c>
      <c r="B1026" s="13" t="s">
        <v>1235</v>
      </c>
      <c r="C1026" s="14">
        <v>26.15</v>
      </c>
      <c r="D1026" s="31">
        <f>VLOOKUP(A1026,'[1]01-04-2018'!$A$3:$D$1441,4,0)</f>
        <v>24.9</v>
      </c>
      <c r="E1026" s="32">
        <f t="shared" si="47"/>
        <v>5.0200803212851364E-2</v>
      </c>
    </row>
    <row r="1027" spans="1:5" x14ac:dyDescent="0.2">
      <c r="A1027" s="12">
        <v>9240415</v>
      </c>
      <c r="B1027" s="13" t="s">
        <v>1233</v>
      </c>
      <c r="C1027" s="14">
        <v>26.15</v>
      </c>
      <c r="D1027" s="31">
        <f>VLOOKUP(A1027,'[1]01-04-2018'!$A$3:$D$1441,4,0)</f>
        <v>24.9</v>
      </c>
      <c r="E1027" s="32">
        <f t="shared" si="47"/>
        <v>5.0200803212851364E-2</v>
      </c>
    </row>
    <row r="1028" spans="1:5" x14ac:dyDescent="0.2">
      <c r="A1028" s="12">
        <v>9240600</v>
      </c>
      <c r="B1028" s="13" t="s">
        <v>1030</v>
      </c>
      <c r="C1028" s="14">
        <v>47.25</v>
      </c>
      <c r="D1028" s="31">
        <f>VLOOKUP(A1028,'[1]01-04-2018'!$A$3:$D$1441,4,0)</f>
        <v>45</v>
      </c>
      <c r="E1028" s="32">
        <f t="shared" si="47"/>
        <v>5.0000000000000044E-2</v>
      </c>
    </row>
    <row r="1029" spans="1:5" x14ac:dyDescent="0.2">
      <c r="A1029" s="12">
        <v>9240601</v>
      </c>
      <c r="B1029" s="13" t="s">
        <v>1031</v>
      </c>
      <c r="C1029" s="14">
        <v>53.55</v>
      </c>
      <c r="D1029" s="31">
        <f>VLOOKUP(A1029,'[1]01-04-2018'!$A$3:$D$1441,4,0)</f>
        <v>51</v>
      </c>
      <c r="E1029" s="32">
        <f t="shared" si="47"/>
        <v>5.0000000000000044E-2</v>
      </c>
    </row>
    <row r="1030" spans="1:5" x14ac:dyDescent="0.2">
      <c r="A1030" s="12">
        <v>9240625</v>
      </c>
      <c r="B1030" s="13" t="s">
        <v>1034</v>
      </c>
      <c r="C1030" s="14">
        <v>72.45</v>
      </c>
      <c r="D1030" s="31">
        <f>VLOOKUP(A1030,'[1]01-04-2018'!$A$3:$D$1441,4,0)</f>
        <v>69</v>
      </c>
      <c r="E1030" s="32">
        <f t="shared" si="47"/>
        <v>5.0000000000000044E-2</v>
      </c>
    </row>
    <row r="1031" spans="1:5" x14ac:dyDescent="0.2">
      <c r="A1031" s="12">
        <v>9240626</v>
      </c>
      <c r="B1031" s="13" t="s">
        <v>1033</v>
      </c>
      <c r="C1031" s="14">
        <v>78.75</v>
      </c>
      <c r="D1031" s="31">
        <f>VLOOKUP(A1031,'[1]01-04-2018'!$A$3:$D$1441,4,0)</f>
        <v>75</v>
      </c>
      <c r="E1031" s="32">
        <f t="shared" si="47"/>
        <v>5.0000000000000044E-2</v>
      </c>
    </row>
    <row r="1032" spans="1:5" x14ac:dyDescent="0.2">
      <c r="A1032" s="12">
        <v>9240627</v>
      </c>
      <c r="B1032" s="13" t="s">
        <v>1035</v>
      </c>
      <c r="C1032" s="14">
        <v>66.150000000000006</v>
      </c>
      <c r="D1032" s="31">
        <f>VLOOKUP(A1032,'[1]01-04-2018'!$A$3:$D$1441,4,0)</f>
        <v>63</v>
      </c>
      <c r="E1032" s="32">
        <f t="shared" si="47"/>
        <v>5.0000000000000044E-2</v>
      </c>
    </row>
    <row r="1033" spans="1:5" x14ac:dyDescent="0.2">
      <c r="A1033" s="12">
        <v>9240640</v>
      </c>
      <c r="B1033" s="13" t="s">
        <v>1032</v>
      </c>
      <c r="C1033" s="14">
        <v>61.95</v>
      </c>
      <c r="D1033" s="31">
        <f>VLOOKUP(A1033,'[1]01-04-2018'!$A$3:$D$1441,4,0)</f>
        <v>59</v>
      </c>
      <c r="E1033" s="32">
        <f t="shared" si="47"/>
        <v>5.0000000000000044E-2</v>
      </c>
    </row>
    <row r="1034" spans="1:5" x14ac:dyDescent="0.2">
      <c r="A1034" s="12">
        <v>9240643</v>
      </c>
      <c r="B1034" s="13" t="s">
        <v>1213</v>
      </c>
      <c r="C1034" s="14">
        <v>173.25</v>
      </c>
      <c r="D1034" s="31">
        <f>VLOOKUP(A1034,'[1]01-04-2018'!$A$3:$D$1441,4,0)</f>
        <v>165</v>
      </c>
      <c r="E1034" s="32">
        <f t="shared" si="47"/>
        <v>5.0000000000000044E-2</v>
      </c>
    </row>
    <row r="1035" spans="1:5" x14ac:dyDescent="0.2">
      <c r="A1035" s="12">
        <v>9240644</v>
      </c>
      <c r="B1035" s="13" t="s">
        <v>1211</v>
      </c>
      <c r="C1035" s="14">
        <v>152.25</v>
      </c>
      <c r="D1035" s="31">
        <f>VLOOKUP(A1035,'[1]01-04-2018'!$A$3:$D$1441,4,0)</f>
        <v>145</v>
      </c>
      <c r="E1035" s="32">
        <f t="shared" si="47"/>
        <v>5.0000000000000044E-2</v>
      </c>
    </row>
    <row r="1036" spans="1:5" x14ac:dyDescent="0.2">
      <c r="A1036" s="12">
        <v>9240645</v>
      </c>
      <c r="B1036" s="13" t="s">
        <v>1212</v>
      </c>
      <c r="C1036" s="14">
        <v>162.75</v>
      </c>
      <c r="D1036" s="31">
        <f>VLOOKUP(A1036,'[1]01-04-2018'!$A$3:$D$1441,4,0)</f>
        <v>155</v>
      </c>
      <c r="E1036" s="32">
        <f t="shared" si="47"/>
        <v>5.0000000000000044E-2</v>
      </c>
    </row>
    <row r="1037" spans="1:5" x14ac:dyDescent="0.2">
      <c r="A1037" s="12">
        <v>9240646</v>
      </c>
      <c r="B1037" s="13" t="s">
        <v>1207</v>
      </c>
      <c r="C1037" s="14">
        <v>54.6</v>
      </c>
      <c r="D1037" s="31">
        <f>VLOOKUP(A1037,'[1]01-04-2018'!$A$3:$D$1441,4,0)</f>
        <v>52</v>
      </c>
      <c r="E1037" s="32">
        <f t="shared" si="47"/>
        <v>5.0000000000000044E-2</v>
      </c>
    </row>
    <row r="1038" spans="1:5" x14ac:dyDescent="0.2">
      <c r="A1038" s="12">
        <v>9240647</v>
      </c>
      <c r="B1038" s="13" t="s">
        <v>1206</v>
      </c>
      <c r="C1038" s="14">
        <v>54.6</v>
      </c>
      <c r="D1038" s="31">
        <f>VLOOKUP(A1038,'[1]01-04-2018'!$A$3:$D$1441,4,0)</f>
        <v>52</v>
      </c>
      <c r="E1038" s="32">
        <f t="shared" si="47"/>
        <v>5.0000000000000044E-2</v>
      </c>
    </row>
    <row r="1039" spans="1:5" x14ac:dyDescent="0.2">
      <c r="A1039" s="12">
        <v>9240648</v>
      </c>
      <c r="B1039" s="13" t="s">
        <v>1214</v>
      </c>
      <c r="C1039" s="14">
        <v>283.5</v>
      </c>
      <c r="D1039" s="31">
        <f>VLOOKUP(A1039,'[1]01-04-2018'!$A$3:$D$1441,4,0)</f>
        <v>270</v>
      </c>
      <c r="E1039" s="32">
        <f t="shared" si="47"/>
        <v>5.0000000000000044E-2</v>
      </c>
    </row>
    <row r="1040" spans="1:5" x14ac:dyDescent="0.2">
      <c r="A1040" s="12">
        <v>9240649</v>
      </c>
      <c r="B1040" s="13" t="s">
        <v>1210</v>
      </c>
      <c r="C1040" s="14">
        <v>61.95</v>
      </c>
      <c r="D1040" s="31">
        <f>VLOOKUP(A1040,'[1]01-04-2018'!$A$3:$D$1441,4,0)</f>
        <v>59</v>
      </c>
      <c r="E1040" s="32">
        <f t="shared" si="47"/>
        <v>5.0000000000000044E-2</v>
      </c>
    </row>
    <row r="1041" spans="1:5" x14ac:dyDescent="0.2">
      <c r="A1041" s="12">
        <v>9240650</v>
      </c>
      <c r="B1041" s="13" t="s">
        <v>1050</v>
      </c>
      <c r="C1041" s="14">
        <v>114.45</v>
      </c>
      <c r="D1041" s="31">
        <f>VLOOKUP(A1041,'[1]01-04-2018'!$A$3:$D$1441,4,0)</f>
        <v>109</v>
      </c>
      <c r="E1041" s="32">
        <f t="shared" si="47"/>
        <v>5.0000000000000044E-2</v>
      </c>
    </row>
    <row r="1042" spans="1:5" x14ac:dyDescent="0.2">
      <c r="A1042" s="12">
        <v>9240651</v>
      </c>
      <c r="B1042" s="13" t="s">
        <v>1049</v>
      </c>
      <c r="C1042" s="14">
        <v>114.45</v>
      </c>
      <c r="D1042" s="31">
        <f>VLOOKUP(A1042,'[1]01-04-2018'!$A$3:$D$1441,4,0)</f>
        <v>109</v>
      </c>
      <c r="E1042" s="32">
        <f t="shared" si="47"/>
        <v>5.0000000000000044E-2</v>
      </c>
    </row>
    <row r="1043" spans="1:5" x14ac:dyDescent="0.2">
      <c r="A1043" s="12">
        <v>9240652</v>
      </c>
      <c r="B1043" s="13" t="s">
        <v>1060</v>
      </c>
      <c r="C1043" s="14">
        <v>145.94999999999999</v>
      </c>
      <c r="D1043" s="31">
        <f>VLOOKUP(A1043,'[1]01-04-2018'!$A$3:$D$1441,4,0)</f>
        <v>139</v>
      </c>
      <c r="E1043" s="32">
        <f t="shared" si="47"/>
        <v>4.9999999999999822E-2</v>
      </c>
    </row>
    <row r="1044" spans="1:5" x14ac:dyDescent="0.2">
      <c r="A1044" s="12">
        <v>9240653</v>
      </c>
      <c r="B1044" s="13" t="s">
        <v>1059</v>
      </c>
      <c r="C1044" s="14">
        <v>145.94999999999999</v>
      </c>
      <c r="D1044" s="31">
        <f>VLOOKUP(A1044,'[1]01-04-2018'!$A$3:$D$1441,4,0)</f>
        <v>139</v>
      </c>
      <c r="E1044" s="32">
        <f t="shared" si="47"/>
        <v>4.9999999999999822E-2</v>
      </c>
    </row>
    <row r="1045" spans="1:5" x14ac:dyDescent="0.2">
      <c r="A1045" s="12">
        <v>9240654</v>
      </c>
      <c r="B1045" s="13" t="s">
        <v>1051</v>
      </c>
      <c r="C1045" s="14">
        <v>114.45</v>
      </c>
      <c r="D1045" s="31">
        <f>VLOOKUP(A1045,'[1]01-04-2018'!$A$3:$D$1441,4,0)</f>
        <v>109</v>
      </c>
      <c r="E1045" s="32">
        <f t="shared" si="47"/>
        <v>5.0000000000000044E-2</v>
      </c>
    </row>
    <row r="1046" spans="1:5" x14ac:dyDescent="0.2">
      <c r="A1046" s="12">
        <v>9240655</v>
      </c>
      <c r="B1046" s="13" t="s">
        <v>1065</v>
      </c>
      <c r="C1046" s="14">
        <v>145.94999999999999</v>
      </c>
      <c r="D1046" s="31">
        <f>VLOOKUP(A1046,'[1]01-04-2018'!$A$3:$D$1441,4,0)</f>
        <v>139</v>
      </c>
      <c r="E1046" s="32">
        <f t="shared" si="47"/>
        <v>4.9999999999999822E-2</v>
      </c>
    </row>
    <row r="1047" spans="1:5" x14ac:dyDescent="0.2">
      <c r="A1047" s="12">
        <v>9240656</v>
      </c>
      <c r="B1047" s="13" t="s">
        <v>1064</v>
      </c>
      <c r="C1047" s="14">
        <v>145.94999999999999</v>
      </c>
      <c r="D1047" s="31">
        <f>VLOOKUP(A1047,'[1]01-04-2018'!$A$3:$D$1441,4,0)</f>
        <v>139</v>
      </c>
      <c r="E1047" s="32">
        <f t="shared" si="47"/>
        <v>4.9999999999999822E-2</v>
      </c>
    </row>
    <row r="1048" spans="1:5" x14ac:dyDescent="0.2">
      <c r="A1048" s="12">
        <v>9240657</v>
      </c>
      <c r="B1048" s="13" t="s">
        <v>1063</v>
      </c>
      <c r="C1048" s="14">
        <v>156.44999999999999</v>
      </c>
      <c r="D1048" s="31">
        <f>VLOOKUP(A1048,'[1]01-04-2018'!$A$3:$D$1441,4,0)</f>
        <v>149</v>
      </c>
      <c r="E1048" s="32">
        <f t="shared" si="47"/>
        <v>4.9999999999999822E-2</v>
      </c>
    </row>
    <row r="1049" spans="1:5" x14ac:dyDescent="0.2">
      <c r="A1049" s="12">
        <v>9240658</v>
      </c>
      <c r="B1049" s="13" t="s">
        <v>1086</v>
      </c>
      <c r="C1049" s="14">
        <v>325.5</v>
      </c>
      <c r="D1049" s="31">
        <f>VLOOKUP(A1049,'[1]01-04-2018'!$A$3:$D$1441,4,0)</f>
        <v>310</v>
      </c>
      <c r="E1049" s="32">
        <f t="shared" si="47"/>
        <v>5.0000000000000044E-2</v>
      </c>
    </row>
    <row r="1050" spans="1:5" x14ac:dyDescent="0.2">
      <c r="A1050" s="12">
        <v>9240659</v>
      </c>
      <c r="B1050" s="13" t="s">
        <v>1062</v>
      </c>
      <c r="C1050" s="14">
        <v>145.94999999999999</v>
      </c>
      <c r="D1050" s="31">
        <f>VLOOKUP(A1050,'[1]01-04-2018'!$A$3:$D$1441,4,0)</f>
        <v>139</v>
      </c>
      <c r="E1050" s="32">
        <f t="shared" si="47"/>
        <v>4.9999999999999822E-2</v>
      </c>
    </row>
    <row r="1051" spans="1:5" x14ac:dyDescent="0.2">
      <c r="A1051" s="12">
        <v>9240660</v>
      </c>
      <c r="B1051" s="13" t="s">
        <v>1061</v>
      </c>
      <c r="C1051" s="14">
        <v>145.94999999999999</v>
      </c>
      <c r="D1051" s="31">
        <f>VLOOKUP(A1051,'[1]01-04-2018'!$A$3:$D$1441,4,0)</f>
        <v>139</v>
      </c>
      <c r="E1051" s="32">
        <f t="shared" si="47"/>
        <v>4.9999999999999822E-2</v>
      </c>
    </row>
    <row r="1052" spans="1:5" x14ac:dyDescent="0.2">
      <c r="A1052" s="12">
        <v>9240663</v>
      </c>
      <c r="B1052" s="13" t="s">
        <v>1042</v>
      </c>
      <c r="C1052" s="14">
        <v>42</v>
      </c>
      <c r="D1052" s="31">
        <f>VLOOKUP(A1052,'[1]01-04-2018'!$A$3:$D$1441,4,0)</f>
        <v>40</v>
      </c>
      <c r="E1052" s="32">
        <f t="shared" si="47"/>
        <v>5.0000000000000044E-2</v>
      </c>
    </row>
    <row r="1053" spans="1:5" x14ac:dyDescent="0.2">
      <c r="A1053" s="12">
        <v>9240664</v>
      </c>
      <c r="B1053" s="13" t="s">
        <v>1044</v>
      </c>
      <c r="C1053" s="14">
        <v>63</v>
      </c>
      <c r="D1053" s="31">
        <f>VLOOKUP(A1053,'[1]01-04-2018'!$A$3:$D$1441,4,0)</f>
        <v>60</v>
      </c>
      <c r="E1053" s="32">
        <f t="shared" si="47"/>
        <v>5.0000000000000044E-2</v>
      </c>
    </row>
    <row r="1054" spans="1:5" x14ac:dyDescent="0.2">
      <c r="A1054" s="12">
        <v>9240665</v>
      </c>
      <c r="B1054" s="13" t="s">
        <v>1047</v>
      </c>
      <c r="C1054" s="14">
        <v>73.5</v>
      </c>
      <c r="D1054" s="31">
        <f>VLOOKUP(A1054,'[1]01-04-2018'!$A$3:$D$1441,4,0)</f>
        <v>70</v>
      </c>
      <c r="E1054" s="32">
        <f t="shared" si="47"/>
        <v>5.0000000000000044E-2</v>
      </c>
    </row>
    <row r="1055" spans="1:5" x14ac:dyDescent="0.2">
      <c r="A1055" s="12">
        <v>9240666</v>
      </c>
      <c r="B1055" s="13" t="s">
        <v>1046</v>
      </c>
      <c r="C1055" s="14">
        <v>73.5</v>
      </c>
      <c r="D1055" s="31">
        <f>VLOOKUP(A1055,'[1]01-04-2018'!$A$3:$D$1441,4,0)</f>
        <v>70</v>
      </c>
      <c r="E1055" s="32">
        <f t="shared" si="47"/>
        <v>5.0000000000000044E-2</v>
      </c>
    </row>
    <row r="1056" spans="1:5" x14ac:dyDescent="0.2">
      <c r="A1056" s="12">
        <v>9240667</v>
      </c>
      <c r="B1056" s="13" t="s">
        <v>1045</v>
      </c>
      <c r="C1056" s="14">
        <v>73.5</v>
      </c>
      <c r="D1056" s="31">
        <f>VLOOKUP(A1056,'[1]01-04-2018'!$A$3:$D$1441,4,0)</f>
        <v>70</v>
      </c>
      <c r="E1056" s="32">
        <f t="shared" si="47"/>
        <v>5.0000000000000044E-2</v>
      </c>
    </row>
    <row r="1057" spans="1:5" x14ac:dyDescent="0.2">
      <c r="A1057" s="12">
        <v>9240668</v>
      </c>
      <c r="B1057" s="13" t="s">
        <v>1058</v>
      </c>
      <c r="C1057" s="14">
        <v>157.5</v>
      </c>
      <c r="D1057" s="31">
        <f>VLOOKUP(A1057,'[1]01-04-2018'!$A$3:$D$1441,4,0)</f>
        <v>150</v>
      </c>
      <c r="E1057" s="32">
        <f t="shared" si="47"/>
        <v>5.0000000000000044E-2</v>
      </c>
    </row>
    <row r="1058" spans="1:5" x14ac:dyDescent="0.2">
      <c r="A1058" s="12">
        <v>9240669</v>
      </c>
      <c r="B1058" s="13" t="s">
        <v>1048</v>
      </c>
      <c r="C1058" s="14">
        <v>89.25</v>
      </c>
      <c r="D1058" s="31">
        <f>VLOOKUP(A1058,'[1]01-04-2018'!$A$3:$D$1441,4,0)</f>
        <v>85</v>
      </c>
      <c r="E1058" s="32">
        <f t="shared" si="47"/>
        <v>5.0000000000000044E-2</v>
      </c>
    </row>
    <row r="1059" spans="1:5" x14ac:dyDescent="0.2">
      <c r="A1059" s="12">
        <v>9240670</v>
      </c>
      <c r="B1059" s="13" t="s">
        <v>1056</v>
      </c>
      <c r="C1059" s="14">
        <v>126</v>
      </c>
      <c r="D1059" s="31">
        <f>VLOOKUP(A1059,'[1]01-04-2018'!$A$3:$D$1441,4,0)</f>
        <v>120</v>
      </c>
      <c r="E1059" s="32">
        <f t="shared" si="47"/>
        <v>5.0000000000000044E-2</v>
      </c>
    </row>
    <row r="1060" spans="1:5" x14ac:dyDescent="0.2">
      <c r="A1060" s="12">
        <v>9240671</v>
      </c>
      <c r="B1060" s="13" t="s">
        <v>1057</v>
      </c>
      <c r="C1060" s="14">
        <v>126</v>
      </c>
      <c r="D1060" s="31">
        <f>VLOOKUP(A1060,'[1]01-04-2018'!$A$3:$D$1441,4,0)</f>
        <v>120</v>
      </c>
      <c r="E1060" s="32">
        <f t="shared" si="47"/>
        <v>5.0000000000000044E-2</v>
      </c>
    </row>
    <row r="1061" spans="1:5" x14ac:dyDescent="0.2">
      <c r="A1061" s="12">
        <v>9240672</v>
      </c>
      <c r="B1061" s="13" t="s">
        <v>1077</v>
      </c>
      <c r="C1061" s="14">
        <v>157.5</v>
      </c>
      <c r="D1061" s="31">
        <f>VLOOKUP(A1061,'[1]01-04-2018'!$A$3:$D$1441,4,0)</f>
        <v>150</v>
      </c>
      <c r="E1061" s="32">
        <f t="shared" si="47"/>
        <v>5.0000000000000044E-2</v>
      </c>
    </row>
    <row r="1062" spans="1:5" x14ac:dyDescent="0.2">
      <c r="A1062" s="12">
        <v>9240673</v>
      </c>
      <c r="B1062" s="13" t="s">
        <v>1074</v>
      </c>
      <c r="C1062" s="14">
        <v>157.5</v>
      </c>
      <c r="D1062" s="31">
        <f>VLOOKUP(A1062,'[1]01-04-2018'!$A$3:$D$1441,4,0)</f>
        <v>150</v>
      </c>
      <c r="E1062" s="32">
        <f t="shared" si="47"/>
        <v>5.0000000000000044E-2</v>
      </c>
    </row>
    <row r="1063" spans="1:5" x14ac:dyDescent="0.2">
      <c r="A1063" s="12">
        <v>9240674</v>
      </c>
      <c r="B1063" s="13" t="s">
        <v>1055</v>
      </c>
      <c r="C1063" s="14">
        <v>157.5</v>
      </c>
      <c r="D1063" s="31">
        <f>VLOOKUP(A1063,'[1]01-04-2018'!$A$3:$D$1441,4,0)</f>
        <v>150</v>
      </c>
      <c r="E1063" s="32">
        <f t="shared" si="47"/>
        <v>5.0000000000000044E-2</v>
      </c>
    </row>
    <row r="1064" spans="1:5" x14ac:dyDescent="0.2">
      <c r="A1064" s="12">
        <v>9240675</v>
      </c>
      <c r="B1064" s="13" t="s">
        <v>1085</v>
      </c>
      <c r="C1064" s="14">
        <v>210</v>
      </c>
      <c r="D1064" s="31">
        <f>VLOOKUP(A1064,'[1]01-04-2018'!$A$3:$D$1441,4,0)</f>
        <v>200</v>
      </c>
      <c r="E1064" s="32">
        <f t="shared" si="47"/>
        <v>5.0000000000000044E-2</v>
      </c>
    </row>
    <row r="1065" spans="1:5" x14ac:dyDescent="0.2">
      <c r="A1065" s="12">
        <v>9240676</v>
      </c>
      <c r="B1065" s="13" t="s">
        <v>1076</v>
      </c>
      <c r="C1065" s="14">
        <v>157.5</v>
      </c>
      <c r="D1065" s="31">
        <f>VLOOKUP(A1065,'[1]01-04-2018'!$A$3:$D$1441,4,0)</f>
        <v>150</v>
      </c>
      <c r="E1065" s="32">
        <f t="shared" si="47"/>
        <v>5.0000000000000044E-2</v>
      </c>
    </row>
    <row r="1066" spans="1:5" x14ac:dyDescent="0.2">
      <c r="A1066" s="12">
        <v>9240677</v>
      </c>
      <c r="B1066" s="13" t="s">
        <v>1070</v>
      </c>
      <c r="C1066" s="14">
        <v>157.5</v>
      </c>
      <c r="D1066" s="31">
        <f>VLOOKUP(A1066,'[1]01-04-2018'!$A$3:$D$1441,4,0)</f>
        <v>150</v>
      </c>
      <c r="E1066" s="32">
        <f t="shared" si="47"/>
        <v>5.0000000000000044E-2</v>
      </c>
    </row>
    <row r="1067" spans="1:5" x14ac:dyDescent="0.2">
      <c r="A1067" s="12">
        <v>9240678</v>
      </c>
      <c r="B1067" s="13" t="s">
        <v>1071</v>
      </c>
      <c r="C1067" s="14">
        <v>157.5</v>
      </c>
      <c r="D1067" s="31">
        <f>VLOOKUP(A1067,'[1]01-04-2018'!$A$3:$D$1441,4,0)</f>
        <v>150</v>
      </c>
      <c r="E1067" s="32">
        <f t="shared" si="47"/>
        <v>5.0000000000000044E-2</v>
      </c>
    </row>
    <row r="1068" spans="1:5" x14ac:dyDescent="0.2">
      <c r="A1068" s="12">
        <v>9240679</v>
      </c>
      <c r="B1068" s="13" t="s">
        <v>1075</v>
      </c>
      <c r="C1068" s="14">
        <v>157.5</v>
      </c>
      <c r="D1068" s="31">
        <f>VLOOKUP(A1068,'[1]01-04-2018'!$A$3:$D$1441,4,0)</f>
        <v>150</v>
      </c>
      <c r="E1068" s="32">
        <f t="shared" si="47"/>
        <v>5.0000000000000044E-2</v>
      </c>
    </row>
    <row r="1069" spans="1:5" x14ac:dyDescent="0.2">
      <c r="A1069" s="12">
        <v>9240680</v>
      </c>
      <c r="B1069" s="13" t="s">
        <v>1073</v>
      </c>
      <c r="C1069" s="14">
        <v>157.5</v>
      </c>
      <c r="D1069" s="31">
        <f>VLOOKUP(A1069,'[1]01-04-2018'!$A$3:$D$1441,4,0)</f>
        <v>150</v>
      </c>
      <c r="E1069" s="32">
        <f t="shared" si="47"/>
        <v>5.0000000000000044E-2</v>
      </c>
    </row>
    <row r="1070" spans="1:5" x14ac:dyDescent="0.2">
      <c r="A1070" s="12">
        <v>9240683</v>
      </c>
      <c r="B1070" s="13" t="s">
        <v>1078</v>
      </c>
      <c r="C1070" s="14">
        <v>157.5</v>
      </c>
      <c r="D1070" s="31">
        <f>VLOOKUP(A1070,'[1]01-04-2018'!$A$3:$D$1441,4,0)</f>
        <v>150</v>
      </c>
      <c r="E1070" s="32">
        <f t="shared" si="47"/>
        <v>5.0000000000000044E-2</v>
      </c>
    </row>
    <row r="1071" spans="1:5" x14ac:dyDescent="0.2">
      <c r="A1071" s="12">
        <v>9240684</v>
      </c>
      <c r="B1071" s="13" t="s">
        <v>1043</v>
      </c>
      <c r="C1071" s="14">
        <v>63</v>
      </c>
      <c r="D1071" s="31">
        <f>VLOOKUP(A1071,'[1]01-04-2018'!$A$3:$D$1441,4,0)</f>
        <v>60</v>
      </c>
      <c r="E1071" s="32">
        <f t="shared" si="47"/>
        <v>5.0000000000000044E-2</v>
      </c>
    </row>
    <row r="1072" spans="1:5" x14ac:dyDescent="0.2">
      <c r="A1072" s="12">
        <v>9240685</v>
      </c>
      <c r="B1072" s="13" t="s">
        <v>1072</v>
      </c>
      <c r="C1072" s="14">
        <v>157.5</v>
      </c>
      <c r="D1072" s="31">
        <f>VLOOKUP(A1072,'[1]01-04-2018'!$A$3:$D$1441,4,0)</f>
        <v>150</v>
      </c>
      <c r="E1072" s="32">
        <f t="shared" si="47"/>
        <v>5.0000000000000044E-2</v>
      </c>
    </row>
    <row r="1073" spans="1:5" x14ac:dyDescent="0.2">
      <c r="A1073" s="12">
        <v>9240700</v>
      </c>
      <c r="B1073" s="13" t="s">
        <v>1118</v>
      </c>
      <c r="C1073" s="14">
        <v>28.35</v>
      </c>
      <c r="D1073" s="31">
        <f>VLOOKUP(A1073,'[1]01-04-2018'!$A$3:$D$1441,4,0)</f>
        <v>27</v>
      </c>
      <c r="E1073" s="32">
        <f t="shared" si="47"/>
        <v>5.0000000000000044E-2</v>
      </c>
    </row>
    <row r="1074" spans="1:5" x14ac:dyDescent="0.2">
      <c r="A1074" s="12">
        <v>9240701</v>
      </c>
      <c r="B1074" s="13" t="s">
        <v>1116</v>
      </c>
      <c r="C1074" s="14">
        <v>35.700000000000003</v>
      </c>
      <c r="D1074" s="31">
        <f>VLOOKUP(A1074,'[1]01-04-2018'!$A$3:$D$1441,4,0)</f>
        <v>34</v>
      </c>
      <c r="E1074" s="32">
        <f t="shared" si="47"/>
        <v>5.0000000000000044E-2</v>
      </c>
    </row>
    <row r="1075" spans="1:5" x14ac:dyDescent="0.2">
      <c r="A1075" s="12">
        <v>9240702</v>
      </c>
      <c r="B1075" s="13" t="s">
        <v>1117</v>
      </c>
      <c r="C1075" s="14">
        <v>36.75</v>
      </c>
      <c r="D1075" s="31">
        <f>VLOOKUP(A1075,'[1]01-04-2018'!$A$3:$D$1441,4,0)</f>
        <v>35</v>
      </c>
      <c r="E1075" s="32">
        <f t="shared" si="47"/>
        <v>5.0000000000000044E-2</v>
      </c>
    </row>
    <row r="1076" spans="1:5" x14ac:dyDescent="0.2">
      <c r="A1076" s="12">
        <v>9240800</v>
      </c>
      <c r="B1076" s="13" t="s">
        <v>1089</v>
      </c>
      <c r="C1076" s="14">
        <v>241.5</v>
      </c>
      <c r="D1076" s="31">
        <f>VLOOKUP(A1076,'[1]01-04-2018'!$A$3:$D$1441,4,0)</f>
        <v>230</v>
      </c>
      <c r="E1076" s="32">
        <f t="shared" si="47"/>
        <v>5.0000000000000044E-2</v>
      </c>
    </row>
    <row r="1077" spans="1:5" x14ac:dyDescent="0.2">
      <c r="A1077" s="12">
        <v>9240801</v>
      </c>
      <c r="B1077" s="13" t="s">
        <v>1101</v>
      </c>
      <c r="C1077" s="14">
        <v>283.5</v>
      </c>
      <c r="D1077" s="31">
        <f>VLOOKUP(A1077,'[1]01-04-2018'!$A$3:$D$1441,4,0)</f>
        <v>270</v>
      </c>
      <c r="E1077" s="32">
        <f t="shared" si="47"/>
        <v>5.0000000000000044E-2</v>
      </c>
    </row>
    <row r="1078" spans="1:5" x14ac:dyDescent="0.2">
      <c r="A1078" s="12">
        <v>9240802</v>
      </c>
      <c r="B1078" s="13" t="s">
        <v>1093</v>
      </c>
      <c r="C1078" s="14">
        <v>252</v>
      </c>
      <c r="D1078" s="31">
        <f>VLOOKUP(A1078,'[1]01-04-2018'!$A$3:$D$1441,4,0)</f>
        <v>240</v>
      </c>
      <c r="E1078" s="32">
        <f t="shared" si="47"/>
        <v>5.0000000000000044E-2</v>
      </c>
    </row>
    <row r="1079" spans="1:5" x14ac:dyDescent="0.2">
      <c r="A1079" s="12">
        <v>9240803</v>
      </c>
      <c r="B1079" s="13" t="s">
        <v>1088</v>
      </c>
      <c r="C1079" s="14">
        <v>241.5</v>
      </c>
      <c r="D1079" s="31">
        <f>VLOOKUP(A1079,'[1]01-04-2018'!$A$3:$D$1441,4,0)</f>
        <v>230</v>
      </c>
      <c r="E1079" s="32">
        <f t="shared" si="47"/>
        <v>5.0000000000000044E-2</v>
      </c>
    </row>
    <row r="1080" spans="1:5" x14ac:dyDescent="0.2">
      <c r="A1080" s="12">
        <v>9240804</v>
      </c>
      <c r="B1080" s="13" t="s">
        <v>1100</v>
      </c>
      <c r="C1080" s="14">
        <v>283.5</v>
      </c>
      <c r="D1080" s="31">
        <f>VLOOKUP(A1080,'[1]01-04-2018'!$A$3:$D$1441,4,0)</f>
        <v>270</v>
      </c>
      <c r="E1080" s="32">
        <f t="shared" si="47"/>
        <v>5.0000000000000044E-2</v>
      </c>
    </row>
    <row r="1081" spans="1:5" x14ac:dyDescent="0.2">
      <c r="A1081" s="12">
        <v>9240805</v>
      </c>
      <c r="B1081" s="13" t="s">
        <v>1092</v>
      </c>
      <c r="C1081" s="14">
        <v>252</v>
      </c>
      <c r="D1081" s="31">
        <f>VLOOKUP(A1081,'[1]01-04-2018'!$A$3:$D$1441,4,0)</f>
        <v>240</v>
      </c>
      <c r="E1081" s="32">
        <f t="shared" si="47"/>
        <v>5.0000000000000044E-2</v>
      </c>
    </row>
    <row r="1082" spans="1:5" x14ac:dyDescent="0.2">
      <c r="A1082" s="12">
        <v>9240806</v>
      </c>
      <c r="B1082" s="13" t="s">
        <v>1102</v>
      </c>
      <c r="C1082" s="14">
        <v>283.5</v>
      </c>
      <c r="D1082" s="31">
        <f>VLOOKUP(A1082,'[1]01-04-2018'!$A$3:$D$1441,4,0)</f>
        <v>270</v>
      </c>
      <c r="E1082" s="32">
        <f t="shared" si="47"/>
        <v>5.0000000000000044E-2</v>
      </c>
    </row>
    <row r="1083" spans="1:5" x14ac:dyDescent="0.2">
      <c r="A1083" s="12">
        <v>9240807</v>
      </c>
      <c r="B1083" s="13" t="s">
        <v>1095</v>
      </c>
      <c r="C1083" s="14">
        <v>241.5</v>
      </c>
      <c r="D1083" s="31">
        <f>VLOOKUP(A1083,'[1]01-04-2018'!$A$3:$D$1441,4,0)</f>
        <v>230</v>
      </c>
      <c r="E1083" s="32">
        <f t="shared" si="47"/>
        <v>5.0000000000000044E-2</v>
      </c>
    </row>
    <row r="1084" spans="1:5" x14ac:dyDescent="0.2">
      <c r="A1084" s="12">
        <v>9240808</v>
      </c>
      <c r="B1084" s="13" t="s">
        <v>1106</v>
      </c>
      <c r="C1084" s="14">
        <v>288.75</v>
      </c>
      <c r="D1084" s="31">
        <f>VLOOKUP(A1084,'[1]01-04-2018'!$A$3:$D$1441,4,0)</f>
        <v>275</v>
      </c>
      <c r="E1084" s="32">
        <f t="shared" si="47"/>
        <v>5.0000000000000044E-2</v>
      </c>
    </row>
    <row r="1085" spans="1:5" x14ac:dyDescent="0.2">
      <c r="A1085" s="12">
        <v>9240809</v>
      </c>
      <c r="B1085" s="13" t="s">
        <v>1094</v>
      </c>
      <c r="C1085" s="14">
        <v>252</v>
      </c>
      <c r="D1085" s="31">
        <f>VLOOKUP(A1085,'[1]01-04-2018'!$A$3:$D$1441,4,0)</f>
        <v>240</v>
      </c>
      <c r="E1085" s="32">
        <f t="shared" si="47"/>
        <v>5.0000000000000044E-2</v>
      </c>
    </row>
    <row r="1086" spans="1:5" x14ac:dyDescent="0.2">
      <c r="A1086" s="12">
        <v>9240830</v>
      </c>
      <c r="B1086" s="13" t="s">
        <v>1111</v>
      </c>
      <c r="C1086" s="14">
        <v>336</v>
      </c>
      <c r="D1086" s="31">
        <f>VLOOKUP(A1086,'[1]01-04-2018'!$A$3:$D$1441,4,0)</f>
        <v>320</v>
      </c>
      <c r="E1086" s="32">
        <f t="shared" si="47"/>
        <v>5.0000000000000044E-2</v>
      </c>
    </row>
    <row r="1087" spans="1:5" x14ac:dyDescent="0.2">
      <c r="A1087" s="12">
        <v>9240831</v>
      </c>
      <c r="B1087" s="13" t="s">
        <v>1114</v>
      </c>
      <c r="C1087" s="14">
        <v>367.5</v>
      </c>
      <c r="D1087" s="31">
        <f>VLOOKUP(A1087,'[1]01-04-2018'!$A$3:$D$1441,4,0)</f>
        <v>350</v>
      </c>
      <c r="E1087" s="32">
        <f t="shared" si="47"/>
        <v>5.0000000000000044E-2</v>
      </c>
    </row>
    <row r="1088" spans="1:5" x14ac:dyDescent="0.2">
      <c r="A1088" s="12">
        <v>9240832</v>
      </c>
      <c r="B1088" s="13" t="s">
        <v>1112</v>
      </c>
      <c r="C1088" s="14">
        <v>336</v>
      </c>
      <c r="D1088" s="31">
        <f>VLOOKUP(A1088,'[1]01-04-2018'!$A$3:$D$1441,4,0)</f>
        <v>320</v>
      </c>
      <c r="E1088" s="32">
        <f t="shared" ref="E1088:E1090" si="48">(C1088/D1088)-1</f>
        <v>5.0000000000000044E-2</v>
      </c>
    </row>
    <row r="1089" spans="1:5" x14ac:dyDescent="0.2">
      <c r="A1089" s="12">
        <v>9240833</v>
      </c>
      <c r="B1089" s="13" t="s">
        <v>1113</v>
      </c>
      <c r="C1089" s="14">
        <v>336</v>
      </c>
      <c r="D1089" s="31">
        <f>VLOOKUP(A1089,'[1]01-04-2018'!$A$3:$D$1441,4,0)</f>
        <v>320</v>
      </c>
      <c r="E1089" s="32">
        <f t="shared" si="48"/>
        <v>5.0000000000000044E-2</v>
      </c>
    </row>
    <row r="1090" spans="1:5" x14ac:dyDescent="0.2">
      <c r="A1090" s="12">
        <v>9240834</v>
      </c>
      <c r="B1090" s="13" t="s">
        <v>1115</v>
      </c>
      <c r="C1090" s="14">
        <v>336</v>
      </c>
      <c r="D1090" s="31">
        <v>320</v>
      </c>
      <c r="E1090" s="32">
        <f t="shared" si="48"/>
        <v>5.0000000000000044E-2</v>
      </c>
    </row>
    <row r="1091" spans="1:5" x14ac:dyDescent="0.2">
      <c r="A1091" s="12">
        <v>9240950</v>
      </c>
      <c r="B1091" s="13" t="s">
        <v>1205</v>
      </c>
      <c r="C1091" s="14">
        <v>39.9</v>
      </c>
      <c r="D1091" s="31">
        <f>VLOOKUP(A1091,'[1]01-04-2018'!$A$3:$D$1441,4,0)</f>
        <v>38</v>
      </c>
      <c r="E1091" s="32">
        <f t="shared" ref="E1091:E1110" si="49">(C1091/D1091)-1</f>
        <v>5.0000000000000044E-2</v>
      </c>
    </row>
    <row r="1092" spans="1:5" x14ac:dyDescent="0.2">
      <c r="A1092" s="12">
        <v>9240960</v>
      </c>
      <c r="B1092" s="13" t="s">
        <v>1119</v>
      </c>
      <c r="C1092" s="14">
        <v>414.75</v>
      </c>
      <c r="D1092" s="31">
        <f>VLOOKUP(A1092,'[1]01-04-2018'!$A$3:$D$1441,4,0)</f>
        <v>395</v>
      </c>
      <c r="E1092" s="32">
        <f t="shared" si="49"/>
        <v>5.0000000000000044E-2</v>
      </c>
    </row>
    <row r="1093" spans="1:5" x14ac:dyDescent="0.2">
      <c r="A1093" s="12">
        <v>9240961</v>
      </c>
      <c r="B1093" s="13" t="s">
        <v>1120</v>
      </c>
      <c r="C1093" s="14">
        <v>467.25</v>
      </c>
      <c r="D1093" s="31">
        <f>VLOOKUP(A1093,'[1]01-04-2018'!$A$3:$D$1441,4,0)</f>
        <v>445</v>
      </c>
      <c r="E1093" s="32">
        <f t="shared" si="49"/>
        <v>5.0000000000000044E-2</v>
      </c>
    </row>
    <row r="1094" spans="1:5" x14ac:dyDescent="0.2">
      <c r="A1094" s="12">
        <v>9240970</v>
      </c>
      <c r="B1094" s="13" t="s">
        <v>1209</v>
      </c>
      <c r="C1094" s="14">
        <v>82.95</v>
      </c>
      <c r="D1094" s="31">
        <f>VLOOKUP(A1094,'[1]01-04-2018'!$A$3:$D$1441,4,0)</f>
        <v>79</v>
      </c>
      <c r="E1094" s="32">
        <f t="shared" si="49"/>
        <v>5.0000000000000044E-2</v>
      </c>
    </row>
    <row r="1095" spans="1:5" x14ac:dyDescent="0.2">
      <c r="A1095" s="12">
        <v>9240971</v>
      </c>
      <c r="B1095" s="13" t="s">
        <v>1201</v>
      </c>
      <c r="C1095" s="14">
        <v>25.73</v>
      </c>
      <c r="D1095" s="31">
        <f>VLOOKUP(A1095,'[1]01-04-2018'!$A$3:$D$1441,4,0)</f>
        <v>24.5</v>
      </c>
      <c r="E1095" s="32">
        <f t="shared" si="49"/>
        <v>5.0204081632652997E-2</v>
      </c>
    </row>
    <row r="1096" spans="1:5" x14ac:dyDescent="0.2">
      <c r="A1096" s="12">
        <v>9242040</v>
      </c>
      <c r="B1096" s="13" t="s">
        <v>1220</v>
      </c>
      <c r="C1096" s="14">
        <v>108.05</v>
      </c>
      <c r="D1096" s="31">
        <f>VLOOKUP(A1096,'[1]01-04-2018'!$A$3:$D$1441,4,0)</f>
        <v>102.9</v>
      </c>
      <c r="E1096" s="32">
        <f t="shared" si="49"/>
        <v>5.0048590864917308E-2</v>
      </c>
    </row>
    <row r="1097" spans="1:5" x14ac:dyDescent="0.2">
      <c r="A1097" s="12">
        <v>9242041</v>
      </c>
      <c r="B1097" s="13" t="s">
        <v>1219</v>
      </c>
      <c r="C1097" s="14">
        <v>72.03</v>
      </c>
      <c r="D1097" s="31">
        <f>VLOOKUP(A1097,'[1]01-04-2018'!$A$3:$D$1441,4,0)</f>
        <v>68.599999999999994</v>
      </c>
      <c r="E1097" s="32">
        <f t="shared" si="49"/>
        <v>5.0000000000000044E-2</v>
      </c>
    </row>
    <row r="1098" spans="1:5" x14ac:dyDescent="0.2">
      <c r="A1098" s="12">
        <v>9242042</v>
      </c>
      <c r="B1098" s="13" t="s">
        <v>1218</v>
      </c>
      <c r="C1098" s="14">
        <v>72.03</v>
      </c>
      <c r="D1098" s="31">
        <f>VLOOKUP(A1098,'[1]01-04-2018'!$A$3:$D$1441,4,0)</f>
        <v>68.599999999999994</v>
      </c>
      <c r="E1098" s="32">
        <f t="shared" si="49"/>
        <v>5.0000000000000044E-2</v>
      </c>
    </row>
    <row r="1099" spans="1:5" x14ac:dyDescent="0.2">
      <c r="A1099" s="12">
        <v>9242050</v>
      </c>
      <c r="B1099" s="13" t="s">
        <v>1221</v>
      </c>
      <c r="C1099" s="14">
        <v>304.5</v>
      </c>
      <c r="D1099" s="31">
        <f>VLOOKUP(A1099,'[1]01-04-2018'!$A$3:$D$1441,4,0)</f>
        <v>290</v>
      </c>
      <c r="E1099" s="32">
        <f t="shared" si="49"/>
        <v>5.0000000000000044E-2</v>
      </c>
    </row>
    <row r="1100" spans="1:5" x14ac:dyDescent="0.2">
      <c r="A1100" s="12">
        <v>9242051</v>
      </c>
      <c r="B1100" s="13" t="s">
        <v>1223</v>
      </c>
      <c r="C1100" s="14">
        <v>383.25</v>
      </c>
      <c r="D1100" s="31">
        <f>VLOOKUP(A1100,'[1]01-04-2018'!$A$3:$D$1441,4,0)</f>
        <v>365</v>
      </c>
      <c r="E1100" s="32">
        <f t="shared" si="49"/>
        <v>5.0000000000000044E-2</v>
      </c>
    </row>
    <row r="1101" spans="1:5" x14ac:dyDescent="0.2">
      <c r="A1101" s="12">
        <v>9242054</v>
      </c>
      <c r="B1101" s="13" t="s">
        <v>1222</v>
      </c>
      <c r="C1101" s="14">
        <v>346.5</v>
      </c>
      <c r="D1101" s="31">
        <f>VLOOKUP(A1101,'[1]01-04-2018'!$A$3:$D$1441,4,0)</f>
        <v>330</v>
      </c>
      <c r="E1101" s="32">
        <f t="shared" si="49"/>
        <v>5.0000000000000044E-2</v>
      </c>
    </row>
    <row r="1102" spans="1:5" x14ac:dyDescent="0.2">
      <c r="A1102" s="12">
        <v>9242055</v>
      </c>
      <c r="B1102" s="13" t="s">
        <v>1225</v>
      </c>
      <c r="C1102" s="14">
        <v>414.75</v>
      </c>
      <c r="D1102" s="31">
        <f>VLOOKUP(A1102,'[1]01-04-2018'!$A$3:$D$1441,4,0)</f>
        <v>395</v>
      </c>
      <c r="E1102" s="32">
        <f t="shared" si="49"/>
        <v>5.0000000000000044E-2</v>
      </c>
    </row>
    <row r="1103" spans="1:5" x14ac:dyDescent="0.2">
      <c r="A1103" s="12">
        <v>9242060</v>
      </c>
      <c r="B1103" s="13" t="s">
        <v>1224</v>
      </c>
      <c r="C1103" s="14">
        <v>409.5</v>
      </c>
      <c r="D1103" s="31">
        <f>VLOOKUP(A1103,'[1]01-04-2018'!$A$3:$D$1441,4,0)</f>
        <v>390</v>
      </c>
      <c r="E1103" s="32">
        <f t="shared" si="49"/>
        <v>5.0000000000000044E-2</v>
      </c>
    </row>
    <row r="1104" spans="1:5" x14ac:dyDescent="0.2">
      <c r="A1104" s="12">
        <v>9242061</v>
      </c>
      <c r="B1104" s="13" t="s">
        <v>1228</v>
      </c>
      <c r="C1104" s="14">
        <v>514.5</v>
      </c>
      <c r="D1104" s="31">
        <f>VLOOKUP(A1104,'[1]01-04-2018'!$A$3:$D$1441,4,0)</f>
        <v>490</v>
      </c>
      <c r="E1104" s="32">
        <f t="shared" si="49"/>
        <v>5.0000000000000044E-2</v>
      </c>
    </row>
    <row r="1105" spans="1:5" x14ac:dyDescent="0.2">
      <c r="A1105" s="12">
        <v>9242062</v>
      </c>
      <c r="B1105" s="13" t="s">
        <v>1227</v>
      </c>
      <c r="C1105" s="14">
        <v>472.5</v>
      </c>
      <c r="D1105" s="31">
        <f>VLOOKUP(A1105,'[1]01-04-2018'!$A$3:$D$1441,4,0)</f>
        <v>450</v>
      </c>
      <c r="E1105" s="32">
        <f t="shared" si="49"/>
        <v>5.0000000000000044E-2</v>
      </c>
    </row>
    <row r="1106" spans="1:5" x14ac:dyDescent="0.2">
      <c r="A1106" s="12">
        <v>9242063</v>
      </c>
      <c r="B1106" s="13" t="s">
        <v>1230</v>
      </c>
      <c r="C1106" s="14">
        <v>577.5</v>
      </c>
      <c r="D1106" s="31">
        <f>VLOOKUP(A1106,'[1]01-04-2018'!$A$3:$D$1441,4,0)</f>
        <v>550</v>
      </c>
      <c r="E1106" s="32">
        <f t="shared" si="49"/>
        <v>5.0000000000000044E-2</v>
      </c>
    </row>
    <row r="1107" spans="1:5" x14ac:dyDescent="0.2">
      <c r="A1107" s="12">
        <v>9242070</v>
      </c>
      <c r="B1107" s="13" t="s">
        <v>1226</v>
      </c>
      <c r="C1107" s="14">
        <v>472.5</v>
      </c>
      <c r="D1107" s="31">
        <f>VLOOKUP(A1107,'[1]01-04-2018'!$A$3:$D$1441,4,0)</f>
        <v>450</v>
      </c>
      <c r="E1107" s="32">
        <f t="shared" si="49"/>
        <v>5.0000000000000044E-2</v>
      </c>
    </row>
    <row r="1108" spans="1:5" x14ac:dyDescent="0.2">
      <c r="A1108" s="12">
        <v>9242071</v>
      </c>
      <c r="B1108" s="13" t="s">
        <v>1229</v>
      </c>
      <c r="C1108" s="14">
        <v>577.5</v>
      </c>
      <c r="D1108" s="31">
        <f>VLOOKUP(A1108,'[1]01-04-2018'!$A$3:$D$1441,4,0)</f>
        <v>550</v>
      </c>
      <c r="E1108" s="32">
        <f t="shared" si="49"/>
        <v>5.0000000000000044E-2</v>
      </c>
    </row>
    <row r="1109" spans="1:5" x14ac:dyDescent="0.2">
      <c r="A1109" s="12">
        <v>9242100</v>
      </c>
      <c r="B1109" s="13" t="s">
        <v>990</v>
      </c>
      <c r="C1109" s="14">
        <v>68.25</v>
      </c>
      <c r="D1109" s="31">
        <f>VLOOKUP(A1109,'[1]01-04-2018'!$A$3:$D$1441,4,0)</f>
        <v>65</v>
      </c>
      <c r="E1109" s="32">
        <f t="shared" si="49"/>
        <v>5.0000000000000044E-2</v>
      </c>
    </row>
    <row r="1110" spans="1:5" x14ac:dyDescent="0.2">
      <c r="A1110" s="12">
        <v>9242101</v>
      </c>
      <c r="B1110" s="13" t="s">
        <v>997</v>
      </c>
      <c r="C1110" s="14">
        <v>73.5</v>
      </c>
      <c r="D1110" s="31">
        <v>75</v>
      </c>
      <c r="E1110" s="32">
        <f t="shared" si="49"/>
        <v>-2.0000000000000018E-2</v>
      </c>
    </row>
    <row r="1111" spans="1:5" x14ac:dyDescent="0.2">
      <c r="A1111" s="12">
        <v>9242126</v>
      </c>
      <c r="B1111" s="13" t="s">
        <v>994</v>
      </c>
      <c r="C1111" s="14">
        <v>89.25</v>
      </c>
      <c r="D1111" s="31">
        <f>VLOOKUP(A1111,'[1]01-04-2018'!$A$3:$D$1441,4,0)</f>
        <v>85</v>
      </c>
      <c r="E1111" s="32">
        <f t="shared" ref="E1111:E1168" si="50">(C1111/D1111)-1</f>
        <v>5.0000000000000044E-2</v>
      </c>
    </row>
    <row r="1112" spans="1:5" x14ac:dyDescent="0.2">
      <c r="A1112" s="12">
        <v>9242140</v>
      </c>
      <c r="B1112" s="13" t="s">
        <v>993</v>
      </c>
      <c r="C1112" s="14">
        <v>78.75</v>
      </c>
      <c r="D1112" s="31">
        <f>VLOOKUP(A1112,'[1]01-04-2018'!$A$3:$D$1441,4,0)</f>
        <v>75</v>
      </c>
      <c r="E1112" s="32">
        <f t="shared" si="50"/>
        <v>5.0000000000000044E-2</v>
      </c>
    </row>
    <row r="1113" spans="1:5" x14ac:dyDescent="0.2">
      <c r="A1113" s="12">
        <v>9242310</v>
      </c>
      <c r="B1113" s="13" t="s">
        <v>1009</v>
      </c>
      <c r="C1113" s="14">
        <v>113.4</v>
      </c>
      <c r="D1113" s="31">
        <f>VLOOKUP(A1113,'[1]01-04-2018'!$A$3:$D$1441,4,0)</f>
        <v>108</v>
      </c>
      <c r="E1113" s="32">
        <f t="shared" si="50"/>
        <v>5.0000000000000044E-2</v>
      </c>
    </row>
    <row r="1114" spans="1:5" x14ac:dyDescent="0.2">
      <c r="A1114" s="12">
        <v>9242311</v>
      </c>
      <c r="B1114" s="13" t="s">
        <v>1006</v>
      </c>
      <c r="C1114" s="14">
        <v>113.4</v>
      </c>
      <c r="D1114" s="31">
        <f>VLOOKUP(A1114,'[1]01-04-2018'!$A$3:$D$1441,4,0)</f>
        <v>108</v>
      </c>
      <c r="E1114" s="32">
        <f t="shared" si="50"/>
        <v>5.0000000000000044E-2</v>
      </c>
    </row>
    <row r="1115" spans="1:5" x14ac:dyDescent="0.2">
      <c r="A1115" s="12">
        <v>9242312</v>
      </c>
      <c r="B1115" s="13" t="s">
        <v>1008</v>
      </c>
      <c r="C1115" s="14">
        <v>113.4</v>
      </c>
      <c r="D1115" s="31">
        <f>VLOOKUP(A1115,'[1]01-04-2018'!$A$3:$D$1441,4,0)</f>
        <v>108</v>
      </c>
      <c r="E1115" s="32">
        <f t="shared" si="50"/>
        <v>5.0000000000000044E-2</v>
      </c>
    </row>
    <row r="1116" spans="1:5" x14ac:dyDescent="0.2">
      <c r="A1116" s="12">
        <v>9242314</v>
      </c>
      <c r="B1116" s="13" t="s">
        <v>1007</v>
      </c>
      <c r="C1116" s="14">
        <v>122.85</v>
      </c>
      <c r="D1116" s="31">
        <f>VLOOKUP(A1116,'[1]01-04-2018'!$A$3:$D$1441,4,0)</f>
        <v>117</v>
      </c>
      <c r="E1116" s="32">
        <f t="shared" si="50"/>
        <v>5.0000000000000044E-2</v>
      </c>
    </row>
    <row r="1117" spans="1:5" x14ac:dyDescent="0.2">
      <c r="A1117" s="12">
        <v>9242350</v>
      </c>
      <c r="B1117" s="13" t="s">
        <v>1019</v>
      </c>
      <c r="C1117" s="14">
        <v>487.2</v>
      </c>
      <c r="D1117" s="31">
        <f>VLOOKUP(A1117,'[1]01-04-2018'!$A$3:$D$1441,4,0)</f>
        <v>464</v>
      </c>
      <c r="E1117" s="32">
        <f t="shared" si="50"/>
        <v>5.0000000000000044E-2</v>
      </c>
    </row>
    <row r="1118" spans="1:5" x14ac:dyDescent="0.2">
      <c r="A1118" s="12">
        <v>9242351</v>
      </c>
      <c r="B1118" s="13" t="s">
        <v>1018</v>
      </c>
      <c r="C1118" s="14">
        <v>487.2</v>
      </c>
      <c r="D1118" s="31">
        <f>VLOOKUP(A1118,'[1]01-04-2018'!$A$3:$D$1441,4,0)</f>
        <v>464</v>
      </c>
      <c r="E1118" s="32">
        <f t="shared" si="50"/>
        <v>5.0000000000000044E-2</v>
      </c>
    </row>
    <row r="1119" spans="1:5" x14ac:dyDescent="0.2">
      <c r="A1119" s="12">
        <v>9242352</v>
      </c>
      <c r="B1119" s="13" t="s">
        <v>1015</v>
      </c>
      <c r="C1119" s="14">
        <v>487.2</v>
      </c>
      <c r="D1119" s="31">
        <f>VLOOKUP(A1119,'[1]01-04-2018'!$A$3:$D$1441,4,0)</f>
        <v>464</v>
      </c>
      <c r="E1119" s="32">
        <f t="shared" si="50"/>
        <v>5.0000000000000044E-2</v>
      </c>
    </row>
    <row r="1120" spans="1:5" x14ac:dyDescent="0.2">
      <c r="A1120" s="12">
        <v>9242353</v>
      </c>
      <c r="B1120" s="13" t="s">
        <v>1014</v>
      </c>
      <c r="C1120" s="14">
        <v>487.2</v>
      </c>
      <c r="D1120" s="31">
        <f>VLOOKUP(A1120,'[1]01-04-2018'!$A$3:$D$1441,4,0)</f>
        <v>464</v>
      </c>
      <c r="E1120" s="32">
        <f t="shared" si="50"/>
        <v>5.0000000000000044E-2</v>
      </c>
    </row>
    <row r="1121" spans="1:5" x14ac:dyDescent="0.2">
      <c r="A1121" s="12">
        <v>9242354</v>
      </c>
      <c r="B1121" s="13" t="s">
        <v>1021</v>
      </c>
      <c r="C1121" s="14">
        <v>487.2</v>
      </c>
      <c r="D1121" s="31">
        <f>VLOOKUP(A1121,'[1]01-04-2018'!$A$3:$D$1441,4,0)</f>
        <v>464</v>
      </c>
      <c r="E1121" s="32">
        <f t="shared" si="50"/>
        <v>5.0000000000000044E-2</v>
      </c>
    </row>
    <row r="1122" spans="1:5" x14ac:dyDescent="0.2">
      <c r="A1122" s="12">
        <v>9242355</v>
      </c>
      <c r="B1122" s="13" t="s">
        <v>1017</v>
      </c>
      <c r="C1122" s="14">
        <v>487.2</v>
      </c>
      <c r="D1122" s="31">
        <f>VLOOKUP(A1122,'[1]01-04-2018'!$A$3:$D$1441,4,0)</f>
        <v>464</v>
      </c>
      <c r="E1122" s="32">
        <f t="shared" si="50"/>
        <v>5.0000000000000044E-2</v>
      </c>
    </row>
    <row r="1123" spans="1:5" x14ac:dyDescent="0.2">
      <c r="A1123" s="12">
        <v>9242356</v>
      </c>
      <c r="B1123" s="13" t="s">
        <v>1020</v>
      </c>
      <c r="C1123" s="14">
        <v>487.2</v>
      </c>
      <c r="D1123" s="31">
        <f>VLOOKUP(A1123,'[1]01-04-2018'!$A$3:$D$1441,4,0)</f>
        <v>464</v>
      </c>
      <c r="E1123" s="32">
        <f t="shared" si="50"/>
        <v>5.0000000000000044E-2</v>
      </c>
    </row>
    <row r="1124" spans="1:5" x14ac:dyDescent="0.2">
      <c r="A1124" s="12">
        <v>9242357</v>
      </c>
      <c r="B1124" s="13" t="s">
        <v>1016</v>
      </c>
      <c r="C1124" s="14">
        <v>487.2</v>
      </c>
      <c r="D1124" s="31">
        <f>VLOOKUP(A1124,'[1]01-04-2018'!$A$3:$D$1441,4,0)</f>
        <v>464</v>
      </c>
      <c r="E1124" s="32">
        <f t="shared" si="50"/>
        <v>5.0000000000000044E-2</v>
      </c>
    </row>
    <row r="1125" spans="1:5" x14ac:dyDescent="0.2">
      <c r="A1125" s="12">
        <v>9242400</v>
      </c>
      <c r="B1125" s="13" t="s">
        <v>1241</v>
      </c>
      <c r="C1125" s="14">
        <v>89.88</v>
      </c>
      <c r="D1125" s="31">
        <f>VLOOKUP(A1125,'[1]01-04-2018'!$A$3:$D$1441,4,0)</f>
        <v>85.6</v>
      </c>
      <c r="E1125" s="32">
        <f t="shared" si="50"/>
        <v>5.0000000000000044E-2</v>
      </c>
    </row>
    <row r="1126" spans="1:5" x14ac:dyDescent="0.2">
      <c r="A1126" s="12">
        <v>9242401</v>
      </c>
      <c r="B1126" s="13" t="s">
        <v>1243</v>
      </c>
      <c r="C1126" s="14">
        <v>112.14</v>
      </c>
      <c r="D1126" s="31">
        <f>VLOOKUP(A1126,'[1]01-04-2018'!$A$3:$D$1441,4,0)</f>
        <v>106.8</v>
      </c>
      <c r="E1126" s="32">
        <f t="shared" si="50"/>
        <v>5.0000000000000044E-2</v>
      </c>
    </row>
    <row r="1127" spans="1:5" x14ac:dyDescent="0.2">
      <c r="A1127" s="12">
        <v>9242402</v>
      </c>
      <c r="B1127" s="13" t="s">
        <v>1244</v>
      </c>
      <c r="C1127" s="14">
        <v>112.14</v>
      </c>
      <c r="D1127" s="31">
        <f>VLOOKUP(A1127,'[1]01-04-2018'!$A$3:$D$1441,4,0)</f>
        <v>106.8</v>
      </c>
      <c r="E1127" s="32">
        <f t="shared" si="50"/>
        <v>5.0000000000000044E-2</v>
      </c>
    </row>
    <row r="1128" spans="1:5" x14ac:dyDescent="0.2">
      <c r="A1128" s="12">
        <v>9242403</v>
      </c>
      <c r="B1128" s="13" t="s">
        <v>1242</v>
      </c>
      <c r="C1128" s="14">
        <v>112.14</v>
      </c>
      <c r="D1128" s="31">
        <f>VLOOKUP(A1128,'[1]01-04-2018'!$A$3:$D$1441,4,0)</f>
        <v>106.8</v>
      </c>
      <c r="E1128" s="32">
        <f t="shared" si="50"/>
        <v>5.0000000000000044E-2</v>
      </c>
    </row>
    <row r="1129" spans="1:5" x14ac:dyDescent="0.2">
      <c r="A1129" s="12">
        <v>9242405</v>
      </c>
      <c r="B1129" s="13" t="s">
        <v>1245</v>
      </c>
      <c r="C1129" s="14">
        <v>101.43</v>
      </c>
      <c r="D1129" s="31">
        <f>VLOOKUP(A1129,'[1]01-04-2018'!$A$3:$D$1441,4,0)</f>
        <v>96.6</v>
      </c>
      <c r="E1129" s="32">
        <f t="shared" si="50"/>
        <v>5.0000000000000044E-2</v>
      </c>
    </row>
    <row r="1130" spans="1:5" x14ac:dyDescent="0.2">
      <c r="A1130" s="12">
        <v>9242600</v>
      </c>
      <c r="B1130" s="13" t="s">
        <v>1036</v>
      </c>
      <c r="C1130" s="14">
        <v>81.900000000000006</v>
      </c>
      <c r="D1130" s="31">
        <f>VLOOKUP(A1130,'[1]01-04-2018'!$A$3:$D$1441,4,0)</f>
        <v>78</v>
      </c>
      <c r="E1130" s="32">
        <f t="shared" si="50"/>
        <v>5.0000000000000044E-2</v>
      </c>
    </row>
    <row r="1131" spans="1:5" x14ac:dyDescent="0.2">
      <c r="A1131" s="12">
        <v>9242601</v>
      </c>
      <c r="B1131" s="13" t="s">
        <v>1037</v>
      </c>
      <c r="C1131" s="14">
        <v>92.4</v>
      </c>
      <c r="D1131" s="31">
        <f>VLOOKUP(A1131,'[1]01-04-2018'!$A$3:$D$1441,4,0)</f>
        <v>88</v>
      </c>
      <c r="E1131" s="32">
        <f t="shared" si="50"/>
        <v>5.0000000000000044E-2</v>
      </c>
    </row>
    <row r="1132" spans="1:5" x14ac:dyDescent="0.2">
      <c r="A1132" s="12">
        <v>9242625</v>
      </c>
      <c r="B1132" s="13" t="s">
        <v>1040</v>
      </c>
      <c r="C1132" s="14">
        <v>96.6</v>
      </c>
      <c r="D1132" s="31">
        <f>VLOOKUP(A1132,'[1]01-04-2018'!$A$3:$D$1441,4,0)</f>
        <v>92</v>
      </c>
      <c r="E1132" s="32">
        <f t="shared" si="50"/>
        <v>5.0000000000000044E-2</v>
      </c>
    </row>
    <row r="1133" spans="1:5" x14ac:dyDescent="0.2">
      <c r="A1133" s="12">
        <v>9242626</v>
      </c>
      <c r="B1133" s="13" t="s">
        <v>1039</v>
      </c>
      <c r="C1133" s="14">
        <v>96.6</v>
      </c>
      <c r="D1133" s="31">
        <f>VLOOKUP(A1133,'[1]01-04-2018'!$A$3:$D$1441,4,0)</f>
        <v>92</v>
      </c>
      <c r="E1133" s="32">
        <f t="shared" si="50"/>
        <v>5.0000000000000044E-2</v>
      </c>
    </row>
    <row r="1134" spans="1:5" x14ac:dyDescent="0.2">
      <c r="A1134" s="12">
        <v>9242627</v>
      </c>
      <c r="B1134" s="13" t="s">
        <v>1041</v>
      </c>
      <c r="C1134" s="14">
        <v>96.6</v>
      </c>
      <c r="D1134" s="31">
        <f>VLOOKUP(A1134,'[1]01-04-2018'!$A$3:$D$1441,4,0)</f>
        <v>92</v>
      </c>
      <c r="E1134" s="32">
        <f t="shared" si="50"/>
        <v>5.0000000000000044E-2</v>
      </c>
    </row>
    <row r="1135" spans="1:5" x14ac:dyDescent="0.2">
      <c r="A1135" s="12">
        <v>9242640</v>
      </c>
      <c r="B1135" s="13" t="s">
        <v>1038</v>
      </c>
      <c r="C1135" s="14">
        <v>92.4</v>
      </c>
      <c r="D1135" s="31">
        <f>VLOOKUP(A1135,'[1]01-04-2018'!$A$3:$D$1441,4,0)</f>
        <v>88</v>
      </c>
      <c r="E1135" s="32">
        <f t="shared" si="50"/>
        <v>5.0000000000000044E-2</v>
      </c>
    </row>
    <row r="1136" spans="1:5" x14ac:dyDescent="0.2">
      <c r="A1136" s="12">
        <v>9242646</v>
      </c>
      <c r="B1136" s="13" t="s">
        <v>1207</v>
      </c>
      <c r="C1136" s="14">
        <v>51.45</v>
      </c>
      <c r="D1136" s="31">
        <f>VLOOKUP(A1136,'[1]01-04-2018'!$A$3:$D$1441,4,0)</f>
        <v>49</v>
      </c>
      <c r="E1136" s="32">
        <f t="shared" si="50"/>
        <v>5.0000000000000044E-2</v>
      </c>
    </row>
    <row r="1137" spans="1:5" x14ac:dyDescent="0.2">
      <c r="A1137" s="12">
        <v>9242647</v>
      </c>
      <c r="B1137" s="13" t="s">
        <v>1206</v>
      </c>
      <c r="C1137" s="14">
        <v>51.45</v>
      </c>
      <c r="D1137" s="31">
        <f>VLOOKUP(A1137,'[1]01-04-2018'!$A$3:$D$1441,4,0)</f>
        <v>49</v>
      </c>
      <c r="E1137" s="32">
        <f t="shared" si="50"/>
        <v>5.0000000000000044E-2</v>
      </c>
    </row>
    <row r="1138" spans="1:5" x14ac:dyDescent="0.2">
      <c r="A1138" s="12">
        <v>9242648</v>
      </c>
      <c r="B1138" s="13" t="s">
        <v>1214</v>
      </c>
      <c r="C1138" s="14">
        <v>262.5</v>
      </c>
      <c r="D1138" s="31">
        <f>VLOOKUP(A1138,'[1]01-04-2018'!$A$3:$D$1441,4,0)</f>
        <v>250</v>
      </c>
      <c r="E1138" s="32">
        <f t="shared" si="50"/>
        <v>5.0000000000000044E-2</v>
      </c>
    </row>
    <row r="1139" spans="1:5" x14ac:dyDescent="0.2">
      <c r="A1139" s="12">
        <v>9242649</v>
      </c>
      <c r="B1139" s="13" t="s">
        <v>1210</v>
      </c>
      <c r="C1139" s="14">
        <v>51.45</v>
      </c>
      <c r="D1139" s="31">
        <f>VLOOKUP(A1139,'[1]01-04-2018'!$A$3:$D$1441,4,0)</f>
        <v>49</v>
      </c>
      <c r="E1139" s="32">
        <f t="shared" si="50"/>
        <v>5.0000000000000044E-2</v>
      </c>
    </row>
    <row r="1140" spans="1:5" x14ac:dyDescent="0.2">
      <c r="A1140" s="12">
        <v>9242650</v>
      </c>
      <c r="B1140" s="13" t="s">
        <v>1053</v>
      </c>
      <c r="C1140" s="14">
        <v>136.5</v>
      </c>
      <c r="D1140" s="31">
        <f>VLOOKUP(A1140,'[1]01-04-2018'!$A$3:$D$1441,4,0)</f>
        <v>130</v>
      </c>
      <c r="E1140" s="32">
        <f t="shared" si="50"/>
        <v>5.0000000000000044E-2</v>
      </c>
    </row>
    <row r="1141" spans="1:5" x14ac:dyDescent="0.2">
      <c r="A1141" s="12">
        <v>9242651</v>
      </c>
      <c r="B1141" s="13" t="s">
        <v>1052</v>
      </c>
      <c r="C1141" s="14">
        <v>136.5</v>
      </c>
      <c r="D1141" s="31">
        <f>VLOOKUP(A1141,'[1]01-04-2018'!$A$3:$D$1441,4,0)</f>
        <v>130</v>
      </c>
      <c r="E1141" s="32">
        <f t="shared" si="50"/>
        <v>5.0000000000000044E-2</v>
      </c>
    </row>
    <row r="1142" spans="1:5" x14ac:dyDescent="0.2">
      <c r="A1142" s="12">
        <v>9242652</v>
      </c>
      <c r="B1142" s="13" t="s">
        <v>1067</v>
      </c>
      <c r="C1142" s="14">
        <v>168</v>
      </c>
      <c r="D1142" s="31">
        <f>VLOOKUP(A1142,'[1]01-04-2018'!$A$3:$D$1441,4,0)</f>
        <v>160</v>
      </c>
      <c r="E1142" s="32">
        <f t="shared" si="50"/>
        <v>5.0000000000000044E-2</v>
      </c>
    </row>
    <row r="1143" spans="1:5" x14ac:dyDescent="0.2">
      <c r="A1143" s="12">
        <v>9242653</v>
      </c>
      <c r="B1143" s="13" t="s">
        <v>1066</v>
      </c>
      <c r="C1143" s="14">
        <v>168</v>
      </c>
      <c r="D1143" s="31">
        <f>VLOOKUP(A1143,'[1]01-04-2018'!$A$3:$D$1441,4,0)</f>
        <v>160</v>
      </c>
      <c r="E1143" s="32">
        <f t="shared" si="50"/>
        <v>5.0000000000000044E-2</v>
      </c>
    </row>
    <row r="1144" spans="1:5" x14ac:dyDescent="0.2">
      <c r="A1144" s="12">
        <v>9242654</v>
      </c>
      <c r="B1144" s="13" t="s">
        <v>1054</v>
      </c>
      <c r="C1144" s="14">
        <v>136.5</v>
      </c>
      <c r="D1144" s="31">
        <f>VLOOKUP(A1144,'[1]01-04-2018'!$A$3:$D$1441,4,0)</f>
        <v>130</v>
      </c>
      <c r="E1144" s="32">
        <f t="shared" si="50"/>
        <v>5.0000000000000044E-2</v>
      </c>
    </row>
    <row r="1145" spans="1:5" x14ac:dyDescent="0.2">
      <c r="A1145" s="12">
        <v>9242655</v>
      </c>
      <c r="B1145" s="13" t="s">
        <v>1081</v>
      </c>
      <c r="C1145" s="14">
        <v>168</v>
      </c>
      <c r="D1145" s="31">
        <f>VLOOKUP(A1145,'[1]01-04-2018'!$A$3:$D$1441,4,0)</f>
        <v>160</v>
      </c>
      <c r="E1145" s="32">
        <f t="shared" si="50"/>
        <v>5.0000000000000044E-2</v>
      </c>
    </row>
    <row r="1146" spans="1:5" x14ac:dyDescent="0.2">
      <c r="A1146" s="12">
        <v>9242656</v>
      </c>
      <c r="B1146" s="13" t="s">
        <v>1080</v>
      </c>
      <c r="C1146" s="14">
        <v>168</v>
      </c>
      <c r="D1146" s="31">
        <f>VLOOKUP(A1146,'[1]01-04-2018'!$A$3:$D$1441,4,0)</f>
        <v>160</v>
      </c>
      <c r="E1146" s="32">
        <f t="shared" si="50"/>
        <v>5.0000000000000044E-2</v>
      </c>
    </row>
    <row r="1147" spans="1:5" x14ac:dyDescent="0.2">
      <c r="A1147" s="12">
        <v>9242657</v>
      </c>
      <c r="B1147" s="13" t="s">
        <v>1079</v>
      </c>
      <c r="C1147" s="14">
        <v>170.1</v>
      </c>
      <c r="D1147" s="31">
        <f>VLOOKUP(A1147,'[1]01-04-2018'!$A$3:$D$1441,4,0)</f>
        <v>162</v>
      </c>
      <c r="E1147" s="32">
        <f t="shared" si="50"/>
        <v>5.0000000000000044E-2</v>
      </c>
    </row>
    <row r="1148" spans="1:5" x14ac:dyDescent="0.2">
      <c r="A1148" s="12">
        <v>9242658</v>
      </c>
      <c r="B1148" s="13" t="s">
        <v>1087</v>
      </c>
      <c r="C1148" s="14">
        <v>320.25</v>
      </c>
      <c r="D1148" s="31">
        <f>VLOOKUP(A1148,'[1]01-04-2018'!$A$3:$D$1441,4,0)</f>
        <v>305</v>
      </c>
      <c r="E1148" s="32">
        <f t="shared" si="50"/>
        <v>5.0000000000000044E-2</v>
      </c>
    </row>
    <row r="1149" spans="1:5" x14ac:dyDescent="0.2">
      <c r="A1149" s="12">
        <v>9242659</v>
      </c>
      <c r="B1149" s="13" t="s">
        <v>1069</v>
      </c>
      <c r="C1149" s="14">
        <v>168</v>
      </c>
      <c r="D1149" s="31">
        <f>VLOOKUP(A1149,'[1]01-04-2018'!$A$3:$D$1441,4,0)</f>
        <v>160</v>
      </c>
      <c r="E1149" s="32">
        <f t="shared" si="50"/>
        <v>5.0000000000000044E-2</v>
      </c>
    </row>
    <row r="1150" spans="1:5" x14ac:dyDescent="0.2">
      <c r="A1150" s="12">
        <v>9242660</v>
      </c>
      <c r="B1150" s="13" t="s">
        <v>1068</v>
      </c>
      <c r="C1150" s="14">
        <v>168</v>
      </c>
      <c r="D1150" s="31">
        <f>VLOOKUP(A1150,'[1]01-04-2018'!$A$3:$D$1441,4,0)</f>
        <v>160</v>
      </c>
      <c r="E1150" s="32">
        <f t="shared" si="50"/>
        <v>5.0000000000000044E-2</v>
      </c>
    </row>
    <row r="1151" spans="1:5" x14ac:dyDescent="0.2">
      <c r="A1151" s="12">
        <v>9242661</v>
      </c>
      <c r="B1151" s="13" t="s">
        <v>1082</v>
      </c>
      <c r="C1151" s="14">
        <v>171.15</v>
      </c>
      <c r="D1151" s="31">
        <f>VLOOKUP(A1151,'[1]01-04-2018'!$A$3:$D$1441,4,0)</f>
        <v>163</v>
      </c>
      <c r="E1151" s="32">
        <f t="shared" si="50"/>
        <v>5.0000000000000044E-2</v>
      </c>
    </row>
    <row r="1152" spans="1:5" x14ac:dyDescent="0.2">
      <c r="A1152" s="12">
        <v>9242662</v>
      </c>
      <c r="B1152" s="13" t="s">
        <v>1083</v>
      </c>
      <c r="C1152" s="14">
        <v>171.15</v>
      </c>
      <c r="D1152" s="31">
        <f>VLOOKUP(A1152,'[1]01-04-2018'!$A$3:$D$1441,4,0)</f>
        <v>163</v>
      </c>
      <c r="E1152" s="32">
        <f t="shared" si="50"/>
        <v>5.0000000000000044E-2</v>
      </c>
    </row>
    <row r="1153" spans="1:5" x14ac:dyDescent="0.2">
      <c r="A1153" s="12">
        <v>9242663</v>
      </c>
      <c r="B1153" s="13" t="s">
        <v>1084</v>
      </c>
      <c r="C1153" s="14">
        <v>171.15</v>
      </c>
      <c r="D1153" s="31">
        <f>VLOOKUP(A1153,'[1]01-04-2018'!$A$3:$D$1441,4,0)</f>
        <v>163</v>
      </c>
      <c r="E1153" s="32">
        <f t="shared" si="50"/>
        <v>5.0000000000000044E-2</v>
      </c>
    </row>
    <row r="1154" spans="1:5" x14ac:dyDescent="0.2">
      <c r="A1154" s="12">
        <v>9242800</v>
      </c>
      <c r="B1154" s="13" t="s">
        <v>1091</v>
      </c>
      <c r="C1154" s="14">
        <v>156.44999999999999</v>
      </c>
      <c r="D1154" s="31">
        <f>VLOOKUP(A1154,'[1]01-04-2018'!$A$3:$D$1441,4,0)</f>
        <v>149</v>
      </c>
      <c r="E1154" s="32">
        <f t="shared" si="50"/>
        <v>4.9999999999999822E-2</v>
      </c>
    </row>
    <row r="1155" spans="1:5" x14ac:dyDescent="0.2">
      <c r="A1155" s="12">
        <v>9242801</v>
      </c>
      <c r="B1155" s="13" t="s">
        <v>1104</v>
      </c>
      <c r="C1155" s="14">
        <v>203.7</v>
      </c>
      <c r="D1155" s="31">
        <f>VLOOKUP(A1155,'[1]01-04-2018'!$A$3:$D$1441,4,0)</f>
        <v>194</v>
      </c>
      <c r="E1155" s="32">
        <f t="shared" si="50"/>
        <v>5.0000000000000044E-2</v>
      </c>
    </row>
    <row r="1156" spans="1:5" x14ac:dyDescent="0.2">
      <c r="A1156" s="12">
        <v>9242802</v>
      </c>
      <c r="B1156" s="13" t="s">
        <v>1096</v>
      </c>
      <c r="C1156" s="14">
        <v>179.55</v>
      </c>
      <c r="D1156" s="31">
        <f>VLOOKUP(A1156,'[1]01-04-2018'!$A$3:$D$1441,4,0)</f>
        <v>171</v>
      </c>
      <c r="E1156" s="32">
        <f t="shared" si="50"/>
        <v>5.0000000000000044E-2</v>
      </c>
    </row>
    <row r="1157" spans="1:5" x14ac:dyDescent="0.2">
      <c r="A1157" s="12">
        <v>9242803</v>
      </c>
      <c r="B1157" s="13" t="s">
        <v>1090</v>
      </c>
      <c r="C1157" s="14">
        <v>156.44999999999999</v>
      </c>
      <c r="D1157" s="31">
        <f>VLOOKUP(A1157,'[1]01-04-2018'!$A$3:$D$1441,4,0)</f>
        <v>149</v>
      </c>
      <c r="E1157" s="32">
        <f t="shared" si="50"/>
        <v>4.9999999999999822E-2</v>
      </c>
    </row>
    <row r="1158" spans="1:5" x14ac:dyDescent="0.2">
      <c r="A1158" s="12">
        <v>9242804</v>
      </c>
      <c r="B1158" s="13" t="s">
        <v>1103</v>
      </c>
      <c r="C1158" s="14">
        <v>203.7</v>
      </c>
      <c r="D1158" s="31">
        <f>VLOOKUP(A1158,'[1]01-04-2018'!$A$3:$D$1441,4,0)</f>
        <v>194</v>
      </c>
      <c r="E1158" s="32">
        <f t="shared" si="50"/>
        <v>5.0000000000000044E-2</v>
      </c>
    </row>
    <row r="1159" spans="1:5" x14ac:dyDescent="0.2">
      <c r="A1159" s="12">
        <v>9242805</v>
      </c>
      <c r="B1159" s="13" t="s">
        <v>1099</v>
      </c>
      <c r="C1159" s="14">
        <v>179.55</v>
      </c>
      <c r="D1159" s="31">
        <f>VLOOKUP(A1159,'[1]01-04-2018'!$A$3:$D$1441,4,0)</f>
        <v>171</v>
      </c>
      <c r="E1159" s="32">
        <f t="shared" si="50"/>
        <v>5.0000000000000044E-2</v>
      </c>
    </row>
    <row r="1160" spans="1:5" x14ac:dyDescent="0.2">
      <c r="A1160" s="12">
        <v>9242806</v>
      </c>
      <c r="B1160" s="13" t="s">
        <v>1105</v>
      </c>
      <c r="C1160" s="14">
        <v>203.7</v>
      </c>
      <c r="D1160" s="31">
        <f>VLOOKUP(A1160,'[1]01-04-2018'!$A$3:$D$1441,4,0)</f>
        <v>194</v>
      </c>
      <c r="E1160" s="32">
        <f t="shared" si="50"/>
        <v>5.0000000000000044E-2</v>
      </c>
    </row>
    <row r="1161" spans="1:5" x14ac:dyDescent="0.2">
      <c r="A1161" s="12">
        <v>9242807</v>
      </c>
      <c r="B1161" s="13" t="s">
        <v>1098</v>
      </c>
      <c r="C1161" s="14">
        <v>179.55</v>
      </c>
      <c r="D1161" s="31">
        <f>VLOOKUP(A1161,'[1]01-04-2018'!$A$3:$D$1441,4,0)</f>
        <v>171</v>
      </c>
      <c r="E1161" s="32">
        <f t="shared" si="50"/>
        <v>5.0000000000000044E-2</v>
      </c>
    </row>
    <row r="1162" spans="1:5" x14ac:dyDescent="0.2">
      <c r="A1162" s="12">
        <v>9242808</v>
      </c>
      <c r="B1162" s="13" t="s">
        <v>1107</v>
      </c>
      <c r="C1162" s="14">
        <v>340.2</v>
      </c>
      <c r="D1162" s="31">
        <f>VLOOKUP(A1162,'[1]01-04-2018'!$A$3:$D$1441,4,0)</f>
        <v>324</v>
      </c>
      <c r="E1162" s="32">
        <f t="shared" si="50"/>
        <v>5.0000000000000044E-2</v>
      </c>
    </row>
    <row r="1163" spans="1:5" x14ac:dyDescent="0.2">
      <c r="A1163" s="12">
        <v>9242809</v>
      </c>
      <c r="B1163" s="13" t="s">
        <v>1097</v>
      </c>
      <c r="C1163" s="14">
        <v>179.55</v>
      </c>
      <c r="D1163" s="31">
        <f>VLOOKUP(A1163,'[1]01-04-2018'!$A$3:$D$1441,4,0)</f>
        <v>171</v>
      </c>
      <c r="E1163" s="32">
        <f t="shared" si="50"/>
        <v>5.0000000000000044E-2</v>
      </c>
    </row>
    <row r="1164" spans="1:5" x14ac:dyDescent="0.2">
      <c r="A1164" s="12">
        <v>9242810</v>
      </c>
      <c r="B1164" s="13" t="s">
        <v>1109</v>
      </c>
      <c r="C1164" s="14">
        <v>295.05</v>
      </c>
      <c r="D1164" s="31">
        <f>VLOOKUP(A1164,'[1]01-04-2018'!$A$3:$D$1441,4,0)</f>
        <v>281</v>
      </c>
      <c r="E1164" s="32">
        <f t="shared" si="50"/>
        <v>5.0000000000000044E-2</v>
      </c>
    </row>
    <row r="1165" spans="1:5" x14ac:dyDescent="0.2">
      <c r="A1165" s="12">
        <v>9242811</v>
      </c>
      <c r="B1165" s="13" t="s">
        <v>1110</v>
      </c>
      <c r="C1165" s="14">
        <v>307.64999999999998</v>
      </c>
      <c r="D1165" s="31">
        <f>VLOOKUP(A1165,'[1]01-04-2018'!$A$3:$D$1441,4,0)</f>
        <v>293</v>
      </c>
      <c r="E1165" s="32">
        <f t="shared" si="50"/>
        <v>4.9999999999999822E-2</v>
      </c>
    </row>
    <row r="1166" spans="1:5" x14ac:dyDescent="0.2">
      <c r="A1166" s="12">
        <v>9242812</v>
      </c>
      <c r="B1166" s="13" t="s">
        <v>1108</v>
      </c>
      <c r="C1166" s="14">
        <v>285.60000000000002</v>
      </c>
      <c r="D1166" s="31">
        <f>VLOOKUP(A1166,'[1]01-04-2018'!$A$3:$D$1441,4,0)</f>
        <v>272</v>
      </c>
      <c r="E1166" s="32">
        <f t="shared" si="50"/>
        <v>5.0000000000000044E-2</v>
      </c>
    </row>
    <row r="1167" spans="1:5" x14ac:dyDescent="0.2">
      <c r="A1167" s="12">
        <v>9300000</v>
      </c>
      <c r="B1167" s="13" t="s">
        <v>1248</v>
      </c>
      <c r="C1167" s="14">
        <v>210</v>
      </c>
      <c r="D1167" s="31">
        <f>VLOOKUP(A1167,'[1]01-04-2018'!$A$3:$D$1441,4,0)</f>
        <v>200</v>
      </c>
      <c r="E1167" s="32">
        <f t="shared" si="50"/>
        <v>5.0000000000000044E-2</v>
      </c>
    </row>
    <row r="1168" spans="1:5" x14ac:dyDescent="0.2">
      <c r="A1168" s="12">
        <v>9300001</v>
      </c>
      <c r="B1168" s="13" t="s">
        <v>1252</v>
      </c>
      <c r="C1168" s="14">
        <v>262.5</v>
      </c>
      <c r="D1168" s="31">
        <f>VLOOKUP(A1168,'[1]01-04-2018'!$A$3:$D$1441,4,0)</f>
        <v>250</v>
      </c>
      <c r="E1168" s="32">
        <f t="shared" si="50"/>
        <v>5.0000000000000044E-2</v>
      </c>
    </row>
    <row r="1169" spans="1:5" ht="25.5" x14ac:dyDescent="0.2">
      <c r="A1169" s="12">
        <v>9300003</v>
      </c>
      <c r="B1169" s="13" t="s">
        <v>1250</v>
      </c>
      <c r="C1169" s="14">
        <v>303.45</v>
      </c>
      <c r="D1169" s="31" t="s">
        <v>1677</v>
      </c>
      <c r="E1169" s="31"/>
    </row>
    <row r="1170" spans="1:5" x14ac:dyDescent="0.2">
      <c r="A1170" s="12">
        <v>9300009</v>
      </c>
      <c r="B1170" s="13" t="s">
        <v>1257</v>
      </c>
      <c r="C1170" s="14">
        <v>397.95</v>
      </c>
      <c r="D1170" s="31">
        <f>VLOOKUP(A1170,'[1]01-04-2018'!$A$3:$D$1441,4,0)</f>
        <v>379</v>
      </c>
      <c r="E1170" s="32">
        <f>(C1170/D1170)-1</f>
        <v>5.0000000000000044E-2</v>
      </c>
    </row>
    <row r="1171" spans="1:5" x14ac:dyDescent="0.2">
      <c r="A1171" s="12">
        <v>9300022</v>
      </c>
      <c r="B1171" s="13" t="s">
        <v>1251</v>
      </c>
      <c r="C1171" s="14">
        <v>315</v>
      </c>
      <c r="D1171" s="31" t="s">
        <v>1677</v>
      </c>
      <c r="E1171" s="31"/>
    </row>
    <row r="1172" spans="1:5" x14ac:dyDescent="0.2">
      <c r="A1172" s="12">
        <v>9300040</v>
      </c>
      <c r="B1172" s="13" t="s">
        <v>1259</v>
      </c>
      <c r="C1172" s="14">
        <v>257.25</v>
      </c>
      <c r="D1172" s="31">
        <f>VLOOKUP(A1172,'[1]01-04-2018'!$A$3:$D$1441,4,0)</f>
        <v>245</v>
      </c>
      <c r="E1172" s="32">
        <f t="shared" ref="E1172:E1173" si="51">(C1172/D1172)-1</f>
        <v>5.0000000000000044E-2</v>
      </c>
    </row>
    <row r="1173" spans="1:5" x14ac:dyDescent="0.2">
      <c r="A1173" s="12">
        <v>9300044</v>
      </c>
      <c r="B1173" s="13" t="s">
        <v>1254</v>
      </c>
      <c r="C1173" s="14">
        <v>367.5</v>
      </c>
      <c r="D1173" s="31">
        <f>VLOOKUP(A1173,'[1]01-04-2018'!$A$3:$D$1441,4,0)</f>
        <v>350</v>
      </c>
      <c r="E1173" s="32">
        <f t="shared" si="51"/>
        <v>5.0000000000000044E-2</v>
      </c>
    </row>
    <row r="1174" spans="1:5" x14ac:dyDescent="0.2">
      <c r="A1174" s="12">
        <v>9300066</v>
      </c>
      <c r="B1174" s="13" t="s">
        <v>1253</v>
      </c>
      <c r="C1174" s="14">
        <v>320.25</v>
      </c>
      <c r="D1174" s="31" t="s">
        <v>1677</v>
      </c>
      <c r="E1174" s="31"/>
    </row>
    <row r="1175" spans="1:5" x14ac:dyDescent="0.2">
      <c r="A1175" s="12">
        <v>9300079</v>
      </c>
      <c r="B1175" s="13" t="s">
        <v>1249</v>
      </c>
      <c r="C1175" s="14">
        <v>257.25</v>
      </c>
      <c r="D1175" s="31">
        <f>VLOOKUP(A1175,'[1]01-04-2018'!$A$3:$D$1441,4,0)</f>
        <v>245</v>
      </c>
      <c r="E1175" s="32">
        <f t="shared" ref="E1175:E1176" si="52">(C1175/D1175)-1</f>
        <v>5.0000000000000044E-2</v>
      </c>
    </row>
    <row r="1176" spans="1:5" x14ac:dyDescent="0.2">
      <c r="A1176" s="12">
        <v>9300080</v>
      </c>
      <c r="B1176" s="13" t="s">
        <v>1255</v>
      </c>
      <c r="C1176" s="14">
        <v>400.05</v>
      </c>
      <c r="D1176" s="31">
        <f>VLOOKUP(A1176,'[1]01-04-2018'!$A$3:$D$1441,4,0)</f>
        <v>381</v>
      </c>
      <c r="E1176" s="32">
        <f t="shared" si="52"/>
        <v>5.0000000000000044E-2</v>
      </c>
    </row>
    <row r="1177" spans="1:5" x14ac:dyDescent="0.2">
      <c r="A1177" s="12">
        <v>9300082</v>
      </c>
      <c r="B1177" s="13" t="s">
        <v>1256</v>
      </c>
      <c r="C1177" s="14">
        <v>400.05</v>
      </c>
      <c r="D1177" s="31" t="s">
        <v>1677</v>
      </c>
      <c r="E1177" s="31"/>
    </row>
    <row r="1178" spans="1:5" x14ac:dyDescent="0.2">
      <c r="A1178" s="12">
        <v>9300088</v>
      </c>
      <c r="B1178" s="13" t="s">
        <v>1247</v>
      </c>
      <c r="C1178" s="14">
        <v>219.45</v>
      </c>
      <c r="D1178" s="31" t="s">
        <v>1677</v>
      </c>
      <c r="E1178" s="31"/>
    </row>
    <row r="1179" spans="1:5" x14ac:dyDescent="0.2">
      <c r="A1179" s="12">
        <v>9300093</v>
      </c>
      <c r="B1179" s="13" t="s">
        <v>1260</v>
      </c>
      <c r="C1179" s="14">
        <v>336</v>
      </c>
      <c r="D1179" s="31" t="s">
        <v>1677</v>
      </c>
      <c r="E1179" s="31"/>
    </row>
    <row r="1180" spans="1:5" x14ac:dyDescent="0.2">
      <c r="A1180" s="12">
        <v>9310000</v>
      </c>
      <c r="B1180" s="13" t="s">
        <v>863</v>
      </c>
      <c r="C1180" s="14">
        <v>131.25</v>
      </c>
      <c r="D1180" s="31">
        <f>VLOOKUP(A1180,'[1]01-04-2018'!$A$3:$D$1441,4,0)</f>
        <v>125</v>
      </c>
      <c r="E1180" s="32">
        <f>(C1180/D1180)-1</f>
        <v>5.0000000000000044E-2</v>
      </c>
    </row>
    <row r="1181" spans="1:5" ht="25.5" x14ac:dyDescent="0.2">
      <c r="A1181" s="12">
        <v>9310002</v>
      </c>
      <c r="B1181" s="13" t="s">
        <v>871</v>
      </c>
      <c r="C1181" s="14">
        <v>241.5</v>
      </c>
      <c r="D1181" s="31" t="s">
        <v>1677</v>
      </c>
      <c r="E1181" s="31"/>
    </row>
    <row r="1182" spans="1:5" x14ac:dyDescent="0.2">
      <c r="A1182" s="12">
        <v>9310004</v>
      </c>
      <c r="B1182" s="13" t="s">
        <v>869</v>
      </c>
      <c r="C1182" s="14">
        <v>199.5</v>
      </c>
      <c r="D1182" s="31" t="s">
        <v>1677</v>
      </c>
      <c r="E1182" s="31"/>
    </row>
    <row r="1183" spans="1:5" x14ac:dyDescent="0.2">
      <c r="A1183" s="12">
        <v>9310011</v>
      </c>
      <c r="B1183" s="13" t="s">
        <v>866</v>
      </c>
      <c r="C1183" s="14">
        <v>147</v>
      </c>
      <c r="D1183" s="31" t="s">
        <v>1677</v>
      </c>
      <c r="E1183" s="31"/>
    </row>
    <row r="1184" spans="1:5" x14ac:dyDescent="0.2">
      <c r="A1184" s="12">
        <v>9320008</v>
      </c>
      <c r="B1184" s="13" t="s">
        <v>1263</v>
      </c>
      <c r="C1184" s="14">
        <v>262.5</v>
      </c>
      <c r="D1184" s="31">
        <f>VLOOKUP(A1184,'[1]01-04-2018'!$A$3:$D$1441,4,0)</f>
        <v>250</v>
      </c>
      <c r="E1184" s="32">
        <f>(C1184/D1184)-1</f>
        <v>5.0000000000000044E-2</v>
      </c>
    </row>
    <row r="1185" spans="1:5" x14ac:dyDescent="0.2">
      <c r="A1185" s="12">
        <v>9320010</v>
      </c>
      <c r="B1185" s="13" t="s">
        <v>870</v>
      </c>
      <c r="C1185" s="14">
        <v>204.75</v>
      </c>
      <c r="D1185" s="31" t="s">
        <v>1677</v>
      </c>
      <c r="E1185" s="31"/>
    </row>
    <row r="1186" spans="1:5" x14ac:dyDescent="0.2">
      <c r="A1186" s="12">
        <v>9320013</v>
      </c>
      <c r="B1186" s="13" t="s">
        <v>1262</v>
      </c>
      <c r="C1186" s="14">
        <v>299.25</v>
      </c>
      <c r="D1186" s="31">
        <f>VLOOKUP(A1186,'[1]01-04-2018'!$A$3:$D$1441,4,0)</f>
        <v>285</v>
      </c>
      <c r="E1186" s="32">
        <f t="shared" ref="E1186:E1188" si="53">(C1186/D1186)-1</f>
        <v>5.0000000000000044E-2</v>
      </c>
    </row>
    <row r="1187" spans="1:5" x14ac:dyDescent="0.2">
      <c r="A1187" s="12">
        <v>9330000</v>
      </c>
      <c r="B1187" s="13" t="s">
        <v>867</v>
      </c>
      <c r="C1187" s="14">
        <v>141.75</v>
      </c>
      <c r="D1187" s="31">
        <f>VLOOKUP(A1187,'[1]01-04-2018'!$A$3:$D$1441,4,0)</f>
        <v>135</v>
      </c>
      <c r="E1187" s="32">
        <f t="shared" si="53"/>
        <v>5.0000000000000044E-2</v>
      </c>
    </row>
    <row r="1188" spans="1:5" x14ac:dyDescent="0.2">
      <c r="A1188" s="12">
        <v>9330005</v>
      </c>
      <c r="B1188" s="13" t="s">
        <v>868</v>
      </c>
      <c r="C1188" s="14">
        <v>162.75</v>
      </c>
      <c r="D1188" s="31">
        <f>VLOOKUP(A1188,'[1]01-04-2018'!$A$3:$D$1441,4,0)</f>
        <v>155</v>
      </c>
      <c r="E1188" s="32">
        <f t="shared" si="53"/>
        <v>5.0000000000000044E-2</v>
      </c>
    </row>
    <row r="1189" spans="1:5" x14ac:dyDescent="0.2">
      <c r="A1189" s="12">
        <v>9340000</v>
      </c>
      <c r="B1189" s="13" t="s">
        <v>864</v>
      </c>
      <c r="C1189" s="14">
        <v>120.75</v>
      </c>
      <c r="D1189" s="31" t="s">
        <v>1677</v>
      </c>
      <c r="E1189" s="31"/>
    </row>
    <row r="1190" spans="1:5" x14ac:dyDescent="0.2">
      <c r="A1190" s="12">
        <v>9340001</v>
      </c>
      <c r="B1190" s="13" t="s">
        <v>864</v>
      </c>
      <c r="C1190" s="14">
        <v>267.75</v>
      </c>
      <c r="D1190" s="31" t="s">
        <v>1677</v>
      </c>
      <c r="E1190" s="31"/>
    </row>
    <row r="1191" spans="1:5" x14ac:dyDescent="0.2">
      <c r="A1191" s="12">
        <v>9360000</v>
      </c>
      <c r="B1191" s="13" t="s">
        <v>865</v>
      </c>
      <c r="C1191" s="14">
        <v>147</v>
      </c>
      <c r="D1191" s="31" t="s">
        <v>1677</v>
      </c>
      <c r="E1191" s="31"/>
    </row>
    <row r="1192" spans="1:5" x14ac:dyDescent="0.2">
      <c r="A1192" s="12">
        <v>9370000</v>
      </c>
      <c r="B1192" s="13" t="s">
        <v>948</v>
      </c>
      <c r="C1192" s="14">
        <v>166.95</v>
      </c>
      <c r="D1192" s="31">
        <f>VLOOKUP(A1192,'[1]01-04-2018'!$A$3:$D$1441,4,0)</f>
        <v>159</v>
      </c>
      <c r="E1192" s="32">
        <f t="shared" ref="E1192:E1193" si="54">(C1192/D1192)-1</f>
        <v>4.9999999999999822E-2</v>
      </c>
    </row>
    <row r="1193" spans="1:5" x14ac:dyDescent="0.2">
      <c r="A1193" s="12">
        <v>9370007</v>
      </c>
      <c r="B1193" s="13" t="s">
        <v>962</v>
      </c>
      <c r="C1193" s="14">
        <v>162.75</v>
      </c>
      <c r="D1193" s="31">
        <f>VLOOKUP(A1193,'[1]01-04-2018'!$A$3:$D$1441,4,0)</f>
        <v>155</v>
      </c>
      <c r="E1193" s="32">
        <f t="shared" si="54"/>
        <v>5.0000000000000044E-2</v>
      </c>
    </row>
    <row r="1194" spans="1:5" x14ac:dyDescent="0.2">
      <c r="A1194" s="12">
        <v>9370008</v>
      </c>
      <c r="B1194" s="13" t="s">
        <v>963</v>
      </c>
      <c r="C1194" s="14">
        <v>220.5</v>
      </c>
      <c r="D1194" s="31" t="s">
        <v>1677</v>
      </c>
      <c r="E1194" s="31"/>
    </row>
    <row r="1195" spans="1:5" x14ac:dyDescent="0.2">
      <c r="A1195" s="12">
        <v>9370009</v>
      </c>
      <c r="B1195" s="13" t="s">
        <v>964</v>
      </c>
      <c r="C1195" s="14">
        <v>289.8</v>
      </c>
      <c r="D1195" s="31" t="s">
        <v>1677</v>
      </c>
      <c r="E1195" s="31"/>
    </row>
    <row r="1196" spans="1:5" x14ac:dyDescent="0.2">
      <c r="A1196" s="12">
        <v>9370021</v>
      </c>
      <c r="B1196" s="13" t="s">
        <v>951</v>
      </c>
      <c r="C1196" s="14">
        <v>94.5</v>
      </c>
      <c r="D1196" s="31">
        <f>VLOOKUP(A1196,'[1]01-04-2018'!$A$3:$D$1441,4,0)</f>
        <v>90</v>
      </c>
      <c r="E1196" s="32">
        <f>(C1196/D1196)-1</f>
        <v>5.0000000000000044E-2</v>
      </c>
    </row>
    <row r="1197" spans="1:5" x14ac:dyDescent="0.2">
      <c r="A1197" s="12">
        <v>9370032</v>
      </c>
      <c r="B1197" s="13" t="s">
        <v>965</v>
      </c>
      <c r="C1197" s="14">
        <v>125.91</v>
      </c>
      <c r="D1197" s="31" t="s">
        <v>1677</v>
      </c>
      <c r="E1197" s="31"/>
    </row>
    <row r="1198" spans="1:5" x14ac:dyDescent="0.2">
      <c r="A1198" s="12">
        <v>9370033</v>
      </c>
      <c r="B1198" s="13" t="s">
        <v>953</v>
      </c>
      <c r="C1198" s="14">
        <v>104.37</v>
      </c>
      <c r="D1198" s="31" t="s">
        <v>1677</v>
      </c>
      <c r="E1198" s="31"/>
    </row>
    <row r="1199" spans="1:5" x14ac:dyDescent="0.2">
      <c r="A1199" s="12">
        <v>9370040</v>
      </c>
      <c r="B1199" s="13" t="s">
        <v>952</v>
      </c>
      <c r="C1199" s="14">
        <v>141.75</v>
      </c>
      <c r="D1199" s="31">
        <f>VLOOKUP(A1199,'[1]01-04-2018'!$A$3:$D$1441,4,0)</f>
        <v>135</v>
      </c>
      <c r="E1199" s="32">
        <f>(C1199/D1199)-1</f>
        <v>5.0000000000000044E-2</v>
      </c>
    </row>
    <row r="1200" spans="1:5" x14ac:dyDescent="0.2">
      <c r="A1200" s="12">
        <v>9371000</v>
      </c>
      <c r="B1200" s="13" t="s">
        <v>950</v>
      </c>
      <c r="C1200" s="14">
        <v>304.5</v>
      </c>
      <c r="D1200" s="31" t="s">
        <v>1677</v>
      </c>
      <c r="E1200" s="31"/>
    </row>
    <row r="1201" spans="1:5" ht="25.5" x14ac:dyDescent="0.2">
      <c r="A1201" s="12">
        <v>9375000</v>
      </c>
      <c r="B1201" s="13" t="s">
        <v>949</v>
      </c>
      <c r="C1201" s="14">
        <v>240.45</v>
      </c>
      <c r="D1201" s="31" t="s">
        <v>1677</v>
      </c>
      <c r="E1201" s="31"/>
    </row>
    <row r="1202" spans="1:5" x14ac:dyDescent="0.2">
      <c r="A1202" s="12">
        <v>9380000</v>
      </c>
      <c r="B1202" s="13" t="s">
        <v>917</v>
      </c>
      <c r="C1202" s="14">
        <v>26.3</v>
      </c>
      <c r="D1202" s="31">
        <f>VLOOKUP(A1202,'[1]01-04-2018'!$A$3:$D$1441,4,0)</f>
        <v>26.3</v>
      </c>
      <c r="E1202" s="32">
        <f t="shared" ref="E1202:E1206" si="55">(C1202/D1202)-1</f>
        <v>0</v>
      </c>
    </row>
    <row r="1203" spans="1:5" x14ac:dyDescent="0.2">
      <c r="A1203" s="12">
        <v>9380001</v>
      </c>
      <c r="B1203" s="13" t="s">
        <v>922</v>
      </c>
      <c r="C1203" s="14">
        <v>33.39</v>
      </c>
      <c r="D1203" s="31">
        <f>VLOOKUP(A1203,'[1]01-04-2018'!$A$3:$D$1441,4,0)</f>
        <v>31.8</v>
      </c>
      <c r="E1203" s="32">
        <f t="shared" si="55"/>
        <v>5.0000000000000044E-2</v>
      </c>
    </row>
    <row r="1204" spans="1:5" x14ac:dyDescent="0.2">
      <c r="A1204" s="12">
        <v>9380002</v>
      </c>
      <c r="B1204" s="13" t="s">
        <v>928</v>
      </c>
      <c r="C1204" s="14">
        <v>40.950000000000003</v>
      </c>
      <c r="D1204" s="31">
        <f>VLOOKUP(A1204,'[1]01-04-2018'!$A$3:$D$1441,4,0)</f>
        <v>39</v>
      </c>
      <c r="E1204" s="32">
        <f t="shared" si="55"/>
        <v>5.0000000000000044E-2</v>
      </c>
    </row>
    <row r="1205" spans="1:5" x14ac:dyDescent="0.2">
      <c r="A1205" s="12">
        <v>9380003</v>
      </c>
      <c r="B1205" s="13" t="s">
        <v>919</v>
      </c>
      <c r="C1205" s="14">
        <v>26.25</v>
      </c>
      <c r="D1205" s="31">
        <f>VLOOKUP(A1205,'[1]01-04-2018'!$A$3:$D$1441,4,0)</f>
        <v>25</v>
      </c>
      <c r="E1205" s="32">
        <f t="shared" si="55"/>
        <v>5.0000000000000044E-2</v>
      </c>
    </row>
    <row r="1206" spans="1:5" x14ac:dyDescent="0.2">
      <c r="A1206" s="12">
        <v>9380004</v>
      </c>
      <c r="B1206" s="13" t="s">
        <v>930</v>
      </c>
      <c r="C1206" s="14">
        <v>65.099999999999994</v>
      </c>
      <c r="D1206" s="31">
        <f>VLOOKUP(A1206,'[1]01-04-2018'!$A$3:$D$1441,4,0)</f>
        <v>62</v>
      </c>
      <c r="E1206" s="32">
        <f t="shared" si="55"/>
        <v>4.9999999999999822E-2</v>
      </c>
    </row>
    <row r="1207" spans="1:5" x14ac:dyDescent="0.2">
      <c r="A1207" s="12">
        <v>9380005</v>
      </c>
      <c r="B1207" s="13" t="s">
        <v>911</v>
      </c>
      <c r="C1207" s="14">
        <v>9.57</v>
      </c>
      <c r="D1207" s="31" t="s">
        <v>1677</v>
      </c>
      <c r="E1207" s="31"/>
    </row>
    <row r="1208" spans="1:5" x14ac:dyDescent="0.2">
      <c r="A1208" s="12">
        <v>9380006</v>
      </c>
      <c r="B1208" s="13" t="s">
        <v>910</v>
      </c>
      <c r="C1208" s="14">
        <v>11.87</v>
      </c>
      <c r="D1208" s="31" t="s">
        <v>1677</v>
      </c>
      <c r="E1208" s="31"/>
    </row>
    <row r="1209" spans="1:5" x14ac:dyDescent="0.2">
      <c r="A1209" s="12">
        <v>9380007</v>
      </c>
      <c r="B1209" s="13" t="s">
        <v>909</v>
      </c>
      <c r="C1209" s="14">
        <v>4.1500000000000004</v>
      </c>
      <c r="D1209" s="31">
        <f>VLOOKUP(A1209,'[1]01-04-2018'!$A$3:$D$1441,4,0)</f>
        <v>3.95</v>
      </c>
      <c r="E1209" s="32">
        <f t="shared" ref="E1209:E1210" si="56">(C1209/D1209)-1</f>
        <v>5.0632911392405111E-2</v>
      </c>
    </row>
    <row r="1210" spans="1:5" x14ac:dyDescent="0.2">
      <c r="A1210" s="12">
        <v>9380013</v>
      </c>
      <c r="B1210" s="13" t="s">
        <v>902</v>
      </c>
      <c r="C1210" s="14">
        <v>61.95</v>
      </c>
      <c r="D1210" s="31">
        <f>VLOOKUP(A1210,'[1]01-04-2018'!$A$3:$D$1441,4,0)</f>
        <v>59</v>
      </c>
      <c r="E1210" s="32">
        <f t="shared" si="56"/>
        <v>5.0000000000000044E-2</v>
      </c>
    </row>
    <row r="1211" spans="1:5" x14ac:dyDescent="0.2">
      <c r="A1211" s="12">
        <v>9380014</v>
      </c>
      <c r="B1211" s="24" t="s">
        <v>918</v>
      </c>
      <c r="C1211" s="14">
        <v>26.3</v>
      </c>
      <c r="D1211" s="31" t="s">
        <v>1677</v>
      </c>
      <c r="E1211" s="31"/>
    </row>
    <row r="1212" spans="1:5" x14ac:dyDescent="0.2">
      <c r="A1212" s="12">
        <v>9380300</v>
      </c>
      <c r="B1212" s="13" t="s">
        <v>932</v>
      </c>
      <c r="C1212" s="14">
        <v>11.5</v>
      </c>
      <c r="D1212" s="31">
        <f>VLOOKUP(A1212,'[1]01-04-2018'!$A$3:$D$1441,4,0)</f>
        <v>10.95</v>
      </c>
      <c r="E1212" s="32">
        <f t="shared" ref="E1212:E1213" si="57">(C1212/D1212)-1</f>
        <v>5.0228310502283158E-2</v>
      </c>
    </row>
    <row r="1213" spans="1:5" x14ac:dyDescent="0.2">
      <c r="A1213" s="12">
        <v>9380301</v>
      </c>
      <c r="B1213" s="13" t="s">
        <v>1281</v>
      </c>
      <c r="C1213" s="14">
        <v>13.51</v>
      </c>
      <c r="D1213" s="31">
        <f>VLOOKUP(A1213,'[1]01-04-2018'!$A$3:$D$1441,4,0)</f>
        <v>12.87</v>
      </c>
      <c r="E1213" s="32">
        <f t="shared" si="57"/>
        <v>4.9728049728049672E-2</v>
      </c>
    </row>
    <row r="1214" spans="1:5" x14ac:dyDescent="0.2">
      <c r="A1214" s="12">
        <v>9510003</v>
      </c>
      <c r="B1214" s="13" t="s">
        <v>895</v>
      </c>
      <c r="C1214" s="14">
        <v>77.599999999999994</v>
      </c>
      <c r="D1214" s="31" t="s">
        <v>1677</v>
      </c>
      <c r="E1214" s="31"/>
    </row>
    <row r="1215" spans="1:5" x14ac:dyDescent="0.2">
      <c r="A1215" s="12">
        <v>9600100</v>
      </c>
      <c r="B1215" s="13" t="s">
        <v>1374</v>
      </c>
      <c r="C1215" s="14">
        <v>367.5</v>
      </c>
      <c r="D1215" s="31">
        <f>VLOOKUP(A1215,'[1]01-04-2018'!$A$3:$D$1441,4,0)</f>
        <v>350</v>
      </c>
      <c r="E1215" s="32">
        <f t="shared" ref="E1215:E1232" si="58">(C1215/D1215)-1</f>
        <v>5.0000000000000044E-2</v>
      </c>
    </row>
    <row r="1216" spans="1:5" x14ac:dyDescent="0.2">
      <c r="A1216" s="12">
        <v>9600200</v>
      </c>
      <c r="B1216" s="13" t="s">
        <v>1375</v>
      </c>
      <c r="C1216" s="14">
        <v>525</v>
      </c>
      <c r="D1216" s="31">
        <f>VLOOKUP(A1216,'[1]01-04-2018'!$A$3:$D$1441,4,0)</f>
        <v>500</v>
      </c>
      <c r="E1216" s="32">
        <f t="shared" si="58"/>
        <v>5.0000000000000044E-2</v>
      </c>
    </row>
    <row r="1217" spans="1:5" x14ac:dyDescent="0.2">
      <c r="A1217" s="12">
        <v>9600400</v>
      </c>
      <c r="B1217" s="13" t="s">
        <v>1376</v>
      </c>
      <c r="C1217" s="14">
        <v>735</v>
      </c>
      <c r="D1217" s="31">
        <f>VLOOKUP(A1217,'[1]01-04-2018'!$A$3:$D$1441,4,0)</f>
        <v>700</v>
      </c>
      <c r="E1217" s="32">
        <f t="shared" si="58"/>
        <v>5.0000000000000044E-2</v>
      </c>
    </row>
    <row r="1218" spans="1:5" x14ac:dyDescent="0.2">
      <c r="A1218" s="12">
        <v>9650000</v>
      </c>
      <c r="B1218" s="13" t="s">
        <v>1388</v>
      </c>
      <c r="C1218" s="14">
        <v>283.5</v>
      </c>
      <c r="D1218" s="31">
        <f>VLOOKUP(A1218,'[1]01-04-2018'!$A$3:$D$1441,4,0)</f>
        <v>270</v>
      </c>
      <c r="E1218" s="32">
        <f t="shared" si="58"/>
        <v>5.0000000000000044E-2</v>
      </c>
    </row>
    <row r="1219" spans="1:5" x14ac:dyDescent="0.2">
      <c r="A1219" s="12">
        <v>9650001</v>
      </c>
      <c r="B1219" s="13" t="s">
        <v>1389</v>
      </c>
      <c r="C1219" s="14">
        <v>315</v>
      </c>
      <c r="D1219" s="31">
        <f>VLOOKUP(A1219,'[1]01-04-2018'!$A$3:$D$1441,4,0)</f>
        <v>300</v>
      </c>
      <c r="E1219" s="32">
        <f t="shared" si="58"/>
        <v>5.0000000000000044E-2</v>
      </c>
    </row>
    <row r="1220" spans="1:5" x14ac:dyDescent="0.2">
      <c r="A1220" s="12">
        <v>9650002</v>
      </c>
      <c r="B1220" s="13" t="s">
        <v>1392</v>
      </c>
      <c r="C1220" s="14">
        <v>787.5</v>
      </c>
      <c r="D1220" s="31">
        <f>VLOOKUP(A1220,'[1]01-04-2018'!$A$3:$D$1441,4,0)</f>
        <v>750</v>
      </c>
      <c r="E1220" s="32">
        <f t="shared" si="58"/>
        <v>5.0000000000000044E-2</v>
      </c>
    </row>
    <row r="1221" spans="1:5" x14ac:dyDescent="0.2">
      <c r="A1221" s="12">
        <v>9650003</v>
      </c>
      <c r="B1221" s="13" t="s">
        <v>1393</v>
      </c>
      <c r="C1221" s="14">
        <v>840</v>
      </c>
      <c r="D1221" s="31">
        <f>VLOOKUP(A1221,'[1]01-04-2018'!$A$3:$D$1441,4,0)</f>
        <v>800</v>
      </c>
      <c r="E1221" s="32">
        <f t="shared" si="58"/>
        <v>5.0000000000000044E-2</v>
      </c>
    </row>
    <row r="1222" spans="1:5" x14ac:dyDescent="0.2">
      <c r="A1222" s="12">
        <v>9650004</v>
      </c>
      <c r="B1222" s="13" t="s">
        <v>1391</v>
      </c>
      <c r="C1222" s="14">
        <v>367.5</v>
      </c>
      <c r="D1222" s="31">
        <f>VLOOKUP(A1222,'[1]01-04-2018'!$A$3:$D$1441,4,0)</f>
        <v>350</v>
      </c>
      <c r="E1222" s="32">
        <f t="shared" si="58"/>
        <v>5.0000000000000044E-2</v>
      </c>
    </row>
    <row r="1223" spans="1:5" x14ac:dyDescent="0.2">
      <c r="A1223" s="12">
        <v>9650005</v>
      </c>
      <c r="B1223" s="13" t="s">
        <v>1390</v>
      </c>
      <c r="C1223" s="14">
        <v>336</v>
      </c>
      <c r="D1223" s="31">
        <f>VLOOKUP(A1223,'[1]01-04-2018'!$A$3:$D$1441,4,0)</f>
        <v>320</v>
      </c>
      <c r="E1223" s="32">
        <f t="shared" si="58"/>
        <v>5.0000000000000044E-2</v>
      </c>
    </row>
    <row r="1224" spans="1:5" x14ac:dyDescent="0.2">
      <c r="A1224" s="12">
        <v>9650100</v>
      </c>
      <c r="B1224" s="13" t="s">
        <v>1377</v>
      </c>
      <c r="C1224" s="14">
        <v>157.5</v>
      </c>
      <c r="D1224" s="31">
        <f>VLOOKUP(A1224,'[1]01-04-2018'!$A$3:$D$1441,4,0)</f>
        <v>150</v>
      </c>
      <c r="E1224" s="32">
        <f t="shared" si="58"/>
        <v>5.0000000000000044E-2</v>
      </c>
    </row>
    <row r="1225" spans="1:5" x14ac:dyDescent="0.2">
      <c r="A1225" s="12">
        <v>9650101</v>
      </c>
      <c r="B1225" s="13" t="s">
        <v>1384</v>
      </c>
      <c r="C1225" s="14">
        <v>262.5</v>
      </c>
      <c r="D1225" s="31">
        <f>VLOOKUP(A1225,'[1]01-04-2018'!$A$3:$D$1441,4,0)</f>
        <v>250</v>
      </c>
      <c r="E1225" s="32">
        <f t="shared" si="58"/>
        <v>5.0000000000000044E-2</v>
      </c>
    </row>
    <row r="1226" spans="1:5" x14ac:dyDescent="0.2">
      <c r="A1226" s="12">
        <v>9650102</v>
      </c>
      <c r="B1226" s="13" t="s">
        <v>1383</v>
      </c>
      <c r="C1226" s="14">
        <v>262.5</v>
      </c>
      <c r="D1226" s="31">
        <f>VLOOKUP(A1226,'[1]01-04-2018'!$A$3:$D$1441,4,0)</f>
        <v>250</v>
      </c>
      <c r="E1226" s="32">
        <f t="shared" si="58"/>
        <v>5.0000000000000044E-2</v>
      </c>
    </row>
    <row r="1227" spans="1:5" x14ac:dyDescent="0.2">
      <c r="A1227" s="12">
        <v>9650103</v>
      </c>
      <c r="B1227" s="13" t="s">
        <v>1382</v>
      </c>
      <c r="C1227" s="14">
        <v>262.5</v>
      </c>
      <c r="D1227" s="31">
        <f>VLOOKUP(A1227,'[1]01-04-2018'!$A$3:$D$1441,4,0)</f>
        <v>250</v>
      </c>
      <c r="E1227" s="32">
        <f t="shared" si="58"/>
        <v>5.0000000000000044E-2</v>
      </c>
    </row>
    <row r="1228" spans="1:5" x14ac:dyDescent="0.2">
      <c r="A1228" s="12">
        <v>9650104</v>
      </c>
      <c r="B1228" s="13" t="s">
        <v>1379</v>
      </c>
      <c r="C1228" s="14">
        <v>262.5</v>
      </c>
      <c r="D1228" s="31">
        <f>VLOOKUP(A1228,'[1]01-04-2018'!$A$3:$D$1441,4,0)</f>
        <v>250</v>
      </c>
      <c r="E1228" s="32">
        <f t="shared" si="58"/>
        <v>5.0000000000000044E-2</v>
      </c>
    </row>
    <row r="1229" spans="1:5" x14ac:dyDescent="0.2">
      <c r="A1229" s="12">
        <v>9650105</v>
      </c>
      <c r="B1229" s="13" t="s">
        <v>1378</v>
      </c>
      <c r="C1229" s="14">
        <v>189</v>
      </c>
      <c r="D1229" s="31">
        <f>VLOOKUP(A1229,'[1]01-04-2018'!$A$3:$D$1441,4,0)</f>
        <v>180</v>
      </c>
      <c r="E1229" s="32">
        <f t="shared" si="58"/>
        <v>5.0000000000000044E-2</v>
      </c>
    </row>
    <row r="1230" spans="1:5" x14ac:dyDescent="0.2">
      <c r="A1230" s="12">
        <v>9650106</v>
      </c>
      <c r="B1230" s="13" t="s">
        <v>1387</v>
      </c>
      <c r="C1230" s="14">
        <v>283.5</v>
      </c>
      <c r="D1230" s="31">
        <f>VLOOKUP(A1230,'[1]01-04-2018'!$A$3:$D$1441,4,0)</f>
        <v>270</v>
      </c>
      <c r="E1230" s="32">
        <f t="shared" si="58"/>
        <v>5.0000000000000044E-2</v>
      </c>
    </row>
    <row r="1231" spans="1:5" x14ac:dyDescent="0.2">
      <c r="A1231" s="12">
        <v>9650107</v>
      </c>
      <c r="B1231" s="13" t="s">
        <v>1385</v>
      </c>
      <c r="C1231" s="14">
        <v>283.5</v>
      </c>
      <c r="D1231" s="31">
        <f>VLOOKUP(A1231,'[1]01-04-2018'!$A$3:$D$1441,4,0)</f>
        <v>270</v>
      </c>
      <c r="E1231" s="32">
        <f t="shared" si="58"/>
        <v>5.0000000000000044E-2</v>
      </c>
    </row>
    <row r="1232" spans="1:5" x14ac:dyDescent="0.2">
      <c r="A1232" s="12">
        <v>9650108</v>
      </c>
      <c r="B1232" s="13" t="s">
        <v>1386</v>
      </c>
      <c r="C1232" s="14">
        <v>283.5</v>
      </c>
      <c r="D1232" s="31">
        <f>VLOOKUP(A1232,'[1]01-04-2018'!$A$3:$D$1441,4,0)</f>
        <v>270</v>
      </c>
      <c r="E1232" s="32">
        <f t="shared" si="58"/>
        <v>5.0000000000000044E-2</v>
      </c>
    </row>
    <row r="1233" spans="1:5" x14ac:dyDescent="0.2">
      <c r="A1233" s="12">
        <v>9650109</v>
      </c>
      <c r="B1233" s="13" t="s">
        <v>1381</v>
      </c>
      <c r="C1233" s="14">
        <v>220.5</v>
      </c>
      <c r="D1233" s="31" t="s">
        <v>1677</v>
      </c>
      <c r="E1233" s="31"/>
    </row>
    <row r="1234" spans="1:5" x14ac:dyDescent="0.2">
      <c r="A1234" s="12">
        <v>9650110</v>
      </c>
      <c r="B1234" s="13" t="s">
        <v>1380</v>
      </c>
      <c r="C1234" s="14">
        <v>262.5</v>
      </c>
      <c r="D1234" s="31" t="s">
        <v>1677</v>
      </c>
      <c r="E1234" s="31"/>
    </row>
    <row r="1235" spans="1:5" x14ac:dyDescent="0.2">
      <c r="A1235" s="12">
        <v>9660000</v>
      </c>
      <c r="B1235" s="13" t="s">
        <v>1410</v>
      </c>
      <c r="C1235" s="14">
        <v>262.5</v>
      </c>
      <c r="D1235" s="31">
        <f>VLOOKUP(A1235,'[1]01-04-2018'!$A$3:$D$1441,4,0)</f>
        <v>250</v>
      </c>
      <c r="E1235" s="32">
        <f t="shared" ref="E1235:E1240" si="59">(C1235/D1235)-1</f>
        <v>5.0000000000000044E-2</v>
      </c>
    </row>
    <row r="1236" spans="1:5" x14ac:dyDescent="0.2">
      <c r="A1236" s="12">
        <v>9660001</v>
      </c>
      <c r="B1236" s="13" t="s">
        <v>1407</v>
      </c>
      <c r="C1236" s="14">
        <v>26.25</v>
      </c>
      <c r="D1236" s="31">
        <f>VLOOKUP(A1236,'[1]01-04-2018'!$A$3:$D$1441,4,0)</f>
        <v>25</v>
      </c>
      <c r="E1236" s="32">
        <f t="shared" si="59"/>
        <v>5.0000000000000044E-2</v>
      </c>
    </row>
    <row r="1237" spans="1:5" x14ac:dyDescent="0.2">
      <c r="A1237" s="12">
        <v>9660002</v>
      </c>
      <c r="B1237" s="13" t="s">
        <v>1409</v>
      </c>
      <c r="C1237" s="14">
        <v>131.25</v>
      </c>
      <c r="D1237" s="31">
        <f>VLOOKUP(A1237,'[1]01-04-2018'!$A$3:$D$1441,4,0)</f>
        <v>125</v>
      </c>
      <c r="E1237" s="32">
        <f t="shared" si="59"/>
        <v>5.0000000000000044E-2</v>
      </c>
    </row>
    <row r="1238" spans="1:5" x14ac:dyDescent="0.2">
      <c r="A1238" s="12">
        <v>9810003</v>
      </c>
      <c r="B1238" s="13" t="s">
        <v>1208</v>
      </c>
      <c r="C1238" s="14">
        <v>81.48</v>
      </c>
      <c r="D1238" s="31">
        <f>VLOOKUP(A1238,'[1]01-04-2018'!$A$3:$D$1441,4,0)</f>
        <v>77.599999999999994</v>
      </c>
      <c r="E1238" s="32">
        <f t="shared" si="59"/>
        <v>5.0000000000000044E-2</v>
      </c>
    </row>
    <row r="1239" spans="1:5" x14ac:dyDescent="0.2">
      <c r="A1239" s="12">
        <v>9810004</v>
      </c>
      <c r="B1239" s="13" t="s">
        <v>1204</v>
      </c>
      <c r="C1239" s="14">
        <v>32.03</v>
      </c>
      <c r="D1239" s="31">
        <f>VLOOKUP(A1239,'[1]01-04-2018'!$A$3:$D$1441,4,0)</f>
        <v>30.5</v>
      </c>
      <c r="E1239" s="32">
        <f t="shared" si="59"/>
        <v>5.0163934426229462E-2</v>
      </c>
    </row>
    <row r="1240" spans="1:5" x14ac:dyDescent="0.2">
      <c r="A1240" s="12">
        <v>9820000</v>
      </c>
      <c r="B1240" s="13" t="s">
        <v>1334</v>
      </c>
      <c r="C1240" s="14">
        <v>284.14999999999998</v>
      </c>
      <c r="D1240" s="31">
        <f>VLOOKUP(A1240,'[1]01-04-2018'!$A$3:$D$1441,4,0)</f>
        <v>270.62</v>
      </c>
      <c r="E1240" s="32">
        <f t="shared" si="59"/>
        <v>4.9996304781612544E-2</v>
      </c>
    </row>
    <row r="1241" spans="1:5" x14ac:dyDescent="0.2">
      <c r="A1241" s="12">
        <v>9820003</v>
      </c>
      <c r="B1241" s="13" t="s">
        <v>1355</v>
      </c>
      <c r="C1241" s="14">
        <v>6.64</v>
      </c>
      <c r="D1241" s="31" t="s">
        <v>1677</v>
      </c>
      <c r="E1241" s="31"/>
    </row>
    <row r="1242" spans="1:5" x14ac:dyDescent="0.2">
      <c r="A1242" s="12">
        <v>9820004</v>
      </c>
      <c r="B1242" s="13" t="s">
        <v>1352</v>
      </c>
      <c r="C1242" s="14">
        <v>4.9400000000000004</v>
      </c>
      <c r="D1242" s="31" t="s">
        <v>1677</v>
      </c>
      <c r="E1242" s="31"/>
    </row>
    <row r="1243" spans="1:5" x14ac:dyDescent="0.2">
      <c r="A1243" s="12">
        <v>9820005</v>
      </c>
      <c r="B1243" s="13" t="s">
        <v>1286</v>
      </c>
      <c r="C1243" s="14">
        <v>3.14</v>
      </c>
      <c r="D1243" s="31" t="s">
        <v>1677</v>
      </c>
      <c r="E1243" s="31"/>
    </row>
    <row r="1244" spans="1:5" x14ac:dyDescent="0.2">
      <c r="A1244" s="12">
        <v>9820007</v>
      </c>
      <c r="B1244" s="13" t="s">
        <v>1359</v>
      </c>
      <c r="C1244" s="14">
        <v>9.14</v>
      </c>
      <c r="D1244" s="31">
        <f>VLOOKUP(A1244,'[1]01-04-2018'!$A$3:$D$1441,4,0)</f>
        <v>8.6999999999999993</v>
      </c>
      <c r="E1244" s="32">
        <f t="shared" ref="E1244:E1246" si="60">(C1244/D1244)-1</f>
        <v>5.057471264367841E-2</v>
      </c>
    </row>
    <row r="1245" spans="1:5" x14ac:dyDescent="0.2">
      <c r="A1245" s="12">
        <v>9820008</v>
      </c>
      <c r="B1245" s="13" t="s">
        <v>1354</v>
      </c>
      <c r="C1245" s="14">
        <v>8.82</v>
      </c>
      <c r="D1245" s="31">
        <f>VLOOKUP(A1245,'[1]01-04-2018'!$A$3:$D$1441,4,0)</f>
        <v>8.4</v>
      </c>
      <c r="E1245" s="32">
        <f t="shared" si="60"/>
        <v>5.0000000000000044E-2</v>
      </c>
    </row>
    <row r="1246" spans="1:5" x14ac:dyDescent="0.2">
      <c r="A1246" s="12">
        <v>9820009</v>
      </c>
      <c r="B1246" s="13" t="s">
        <v>1356</v>
      </c>
      <c r="C1246" s="14">
        <v>11.76</v>
      </c>
      <c r="D1246" s="31">
        <f>VLOOKUP(A1246,'[1]01-04-2018'!$A$3:$D$1441,4,0)</f>
        <v>11.2</v>
      </c>
      <c r="E1246" s="32">
        <f t="shared" si="60"/>
        <v>5.0000000000000044E-2</v>
      </c>
    </row>
    <row r="1247" spans="1:5" x14ac:dyDescent="0.2">
      <c r="A1247" s="12">
        <v>9820010</v>
      </c>
      <c r="B1247" s="13" t="s">
        <v>1353</v>
      </c>
      <c r="C1247" s="14">
        <v>6.41</v>
      </c>
      <c r="D1247" s="31" t="s">
        <v>1677</v>
      </c>
      <c r="E1247" s="31"/>
    </row>
    <row r="1248" spans="1:5" x14ac:dyDescent="0.2">
      <c r="A1248" s="12">
        <v>9820011</v>
      </c>
      <c r="B1248" s="13" t="s">
        <v>1311</v>
      </c>
      <c r="C1248" s="14">
        <v>15.65</v>
      </c>
      <c r="D1248" s="31">
        <f>VLOOKUP(A1248,'[1]01-04-2018'!$A$3:$D$1441,4,0)</f>
        <v>14.9</v>
      </c>
      <c r="E1248" s="32">
        <f t="shared" ref="E1248:E1250" si="61">(C1248/D1248)-1</f>
        <v>5.0335570469798752E-2</v>
      </c>
    </row>
    <row r="1249" spans="1:5" x14ac:dyDescent="0.2">
      <c r="A1249" s="12">
        <v>9820012</v>
      </c>
      <c r="B1249" s="13" t="s">
        <v>1313</v>
      </c>
      <c r="C1249" s="14">
        <v>17.329999999999998</v>
      </c>
      <c r="D1249" s="31">
        <f>VLOOKUP(A1249,'[1]01-04-2018'!$A$3:$D$1441,4,0)</f>
        <v>16.5</v>
      </c>
      <c r="E1249" s="32">
        <f t="shared" si="61"/>
        <v>5.0303030303030294E-2</v>
      </c>
    </row>
    <row r="1250" spans="1:5" x14ac:dyDescent="0.2">
      <c r="A1250" s="12">
        <v>9820013</v>
      </c>
      <c r="B1250" s="13" t="s">
        <v>1302</v>
      </c>
      <c r="C1250" s="14">
        <v>9.77</v>
      </c>
      <c r="D1250" s="31">
        <f>VLOOKUP(A1250,'[1]01-04-2018'!$A$3:$D$1441,4,0)</f>
        <v>9.3000000000000007</v>
      </c>
      <c r="E1250" s="32">
        <f t="shared" si="61"/>
        <v>5.0537634408601928E-2</v>
      </c>
    </row>
    <row r="1251" spans="1:5" x14ac:dyDescent="0.2">
      <c r="A1251" s="12">
        <v>9820014</v>
      </c>
      <c r="B1251" s="13" t="s">
        <v>1285</v>
      </c>
      <c r="C1251" s="14">
        <v>6.84</v>
      </c>
      <c r="D1251" s="31" t="s">
        <v>1677</v>
      </c>
      <c r="E1251" s="31"/>
    </row>
    <row r="1252" spans="1:5" x14ac:dyDescent="0.2">
      <c r="A1252" s="12">
        <v>9820015</v>
      </c>
      <c r="B1252" s="13" t="s">
        <v>1288</v>
      </c>
      <c r="C1252" s="14">
        <v>3.14</v>
      </c>
      <c r="D1252" s="31">
        <f>VLOOKUP(A1252,'[1]01-04-2018'!$A$3:$D$1441,4,0)</f>
        <v>2.99</v>
      </c>
      <c r="E1252" s="32">
        <f t="shared" ref="E1252:E1254" si="62">(C1252/D1252)-1</f>
        <v>5.0167224080267525E-2</v>
      </c>
    </row>
    <row r="1253" spans="1:5" x14ac:dyDescent="0.2">
      <c r="A1253" s="12">
        <v>9820016</v>
      </c>
      <c r="B1253" s="13" t="s">
        <v>1307</v>
      </c>
      <c r="C1253" s="14">
        <v>11.87</v>
      </c>
      <c r="D1253" s="31">
        <f>VLOOKUP(A1253,'[1]01-04-2018'!$A$3:$D$1441,4,0)</f>
        <v>11.3</v>
      </c>
      <c r="E1253" s="32">
        <f t="shared" si="62"/>
        <v>5.0442477876106118E-2</v>
      </c>
    </row>
    <row r="1254" spans="1:5" x14ac:dyDescent="0.2">
      <c r="A1254" s="12">
        <v>9820017</v>
      </c>
      <c r="B1254" s="13" t="s">
        <v>1327</v>
      </c>
      <c r="C1254" s="14">
        <v>47.99</v>
      </c>
      <c r="D1254" s="31">
        <f>VLOOKUP(A1254,'[1]01-04-2018'!$A$3:$D$1441,4,0)</f>
        <v>45.7</v>
      </c>
      <c r="E1254" s="32">
        <f t="shared" si="62"/>
        <v>5.010940919037199E-2</v>
      </c>
    </row>
    <row r="1255" spans="1:5" x14ac:dyDescent="0.2">
      <c r="A1255" s="12">
        <v>9820018</v>
      </c>
      <c r="B1255" s="13" t="s">
        <v>1284</v>
      </c>
      <c r="C1255" s="14">
        <v>4.8499999999999996</v>
      </c>
      <c r="D1255" s="31" t="s">
        <v>1677</v>
      </c>
      <c r="E1255" s="31"/>
    </row>
    <row r="1256" spans="1:5" x14ac:dyDescent="0.2">
      <c r="A1256" s="12">
        <v>9820019</v>
      </c>
      <c r="B1256" s="13" t="s">
        <v>1303</v>
      </c>
      <c r="C1256" s="14">
        <v>10.8</v>
      </c>
      <c r="D1256" s="31">
        <f>VLOOKUP(A1256,'[1]01-04-2018'!$A$3:$D$1441,4,0)</f>
        <v>10.29</v>
      </c>
      <c r="E1256" s="32">
        <f t="shared" ref="E1256:E1260" si="63">(C1256/D1256)-1</f>
        <v>4.9562682215743559E-2</v>
      </c>
    </row>
    <row r="1257" spans="1:5" x14ac:dyDescent="0.2">
      <c r="A1257" s="12">
        <v>9820020</v>
      </c>
      <c r="B1257" s="13" t="s">
        <v>1125</v>
      </c>
      <c r="C1257" s="14">
        <v>2.84</v>
      </c>
      <c r="D1257" s="31">
        <f>VLOOKUP(A1257,'[1]01-04-2018'!$A$3:$D$1441,4,0)</f>
        <v>2.7</v>
      </c>
      <c r="E1257" s="32">
        <f t="shared" si="63"/>
        <v>5.1851851851851816E-2</v>
      </c>
    </row>
    <row r="1258" spans="1:5" x14ac:dyDescent="0.2">
      <c r="A1258" s="12">
        <v>9820021</v>
      </c>
      <c r="B1258" s="13" t="s">
        <v>1130</v>
      </c>
      <c r="C1258" s="14">
        <v>4.3099999999999996</v>
      </c>
      <c r="D1258" s="31">
        <f>VLOOKUP(A1258,'[1]01-04-2018'!$A$3:$D$1441,4,0)</f>
        <v>4.0999999999999996</v>
      </c>
      <c r="E1258" s="32">
        <f t="shared" si="63"/>
        <v>5.1219512195121997E-2</v>
      </c>
    </row>
    <row r="1259" spans="1:5" x14ac:dyDescent="0.2">
      <c r="A1259" s="12">
        <v>9820022</v>
      </c>
      <c r="B1259" s="13" t="s">
        <v>1131</v>
      </c>
      <c r="C1259" s="14">
        <v>3.68</v>
      </c>
      <c r="D1259" s="31">
        <f>VLOOKUP(A1259,'[1]01-04-2018'!$A$3:$D$1441,4,0)</f>
        <v>3.5</v>
      </c>
      <c r="E1259" s="32">
        <f t="shared" si="63"/>
        <v>5.1428571428571379E-2</v>
      </c>
    </row>
    <row r="1260" spans="1:5" x14ac:dyDescent="0.2">
      <c r="A1260" s="12">
        <v>9820024</v>
      </c>
      <c r="B1260" s="13" t="s">
        <v>1124</v>
      </c>
      <c r="C1260" s="14">
        <v>2.31</v>
      </c>
      <c r="D1260" s="31">
        <f>VLOOKUP(A1260,'[1]01-04-2018'!$A$3:$D$1441,4,0)</f>
        <v>2.2000000000000002</v>
      </c>
      <c r="E1260" s="32">
        <f t="shared" si="63"/>
        <v>5.0000000000000044E-2</v>
      </c>
    </row>
    <row r="1261" spans="1:5" x14ac:dyDescent="0.2">
      <c r="A1261" s="12">
        <v>9820025</v>
      </c>
      <c r="B1261" s="13" t="s">
        <v>1282</v>
      </c>
      <c r="C1261" s="14">
        <v>2.95</v>
      </c>
      <c r="D1261" s="31" t="s">
        <v>1677</v>
      </c>
      <c r="E1261" s="31"/>
    </row>
    <row r="1262" spans="1:5" x14ac:dyDescent="0.2">
      <c r="A1262" s="12">
        <v>9820026</v>
      </c>
      <c r="B1262" s="13" t="s">
        <v>1310</v>
      </c>
      <c r="C1262" s="14">
        <v>14.07</v>
      </c>
      <c r="D1262" s="31">
        <f>VLOOKUP(A1262,'[1]01-04-2018'!$A$3:$D$1441,4,0)</f>
        <v>13.4</v>
      </c>
      <c r="E1262" s="32">
        <f t="shared" ref="E1262:E1263" si="64">(C1262/D1262)-1</f>
        <v>5.0000000000000044E-2</v>
      </c>
    </row>
    <row r="1263" spans="1:5" x14ac:dyDescent="0.2">
      <c r="A1263" s="12">
        <v>9820027</v>
      </c>
      <c r="B1263" s="13" t="s">
        <v>1298</v>
      </c>
      <c r="C1263" s="14">
        <v>7.35</v>
      </c>
      <c r="D1263" s="31">
        <f>VLOOKUP(A1263,'[1]01-04-2018'!$A$3:$D$1441,4,0)</f>
        <v>7</v>
      </c>
      <c r="E1263" s="32">
        <f t="shared" si="64"/>
        <v>5.0000000000000044E-2</v>
      </c>
    </row>
    <row r="1264" spans="1:5" x14ac:dyDescent="0.2">
      <c r="A1264" s="12">
        <v>9820029</v>
      </c>
      <c r="B1264" s="13" t="s">
        <v>1351</v>
      </c>
      <c r="C1264" s="14">
        <v>2.38</v>
      </c>
      <c r="D1264" s="31" t="s">
        <v>1677</v>
      </c>
      <c r="E1264" s="31"/>
    </row>
    <row r="1265" spans="1:5" x14ac:dyDescent="0.2">
      <c r="A1265" s="12">
        <v>9820030</v>
      </c>
      <c r="B1265" s="13" t="s">
        <v>1203</v>
      </c>
      <c r="C1265" s="14">
        <v>29.52</v>
      </c>
      <c r="D1265" s="31">
        <f>VLOOKUP(A1265,'[1]01-04-2018'!$A$3:$D$1441,4,0)</f>
        <v>28.11</v>
      </c>
      <c r="E1265" s="32">
        <f t="shared" ref="E1265:E1266" si="65">(C1265/D1265)-1</f>
        <v>5.0160085378868846E-2</v>
      </c>
    </row>
    <row r="1266" spans="1:5" x14ac:dyDescent="0.2">
      <c r="A1266" s="12">
        <v>9820031</v>
      </c>
      <c r="B1266" s="13" t="s">
        <v>1149</v>
      </c>
      <c r="C1266" s="14">
        <v>46.73</v>
      </c>
      <c r="D1266" s="31">
        <f>VLOOKUP(A1266,'[1]01-04-2018'!$A$3:$D$1441,4,0)</f>
        <v>44.5</v>
      </c>
      <c r="E1266" s="32">
        <f t="shared" si="65"/>
        <v>5.0112359550561703E-2</v>
      </c>
    </row>
    <row r="1267" spans="1:5" x14ac:dyDescent="0.2">
      <c r="A1267" s="12">
        <v>9820034</v>
      </c>
      <c r="B1267" s="13" t="s">
        <v>940</v>
      </c>
      <c r="C1267" s="14">
        <v>5.25</v>
      </c>
      <c r="D1267" s="31" t="s">
        <v>1677</v>
      </c>
      <c r="E1267" s="31"/>
    </row>
    <row r="1268" spans="1:5" x14ac:dyDescent="0.2">
      <c r="A1268" s="12">
        <v>9820035</v>
      </c>
      <c r="B1268" s="13" t="s">
        <v>939</v>
      </c>
      <c r="C1268" s="14">
        <v>4.0999999999999996</v>
      </c>
      <c r="D1268" s="31">
        <f>VLOOKUP(A1268,'[1]01-04-2018'!$A$3:$D$1441,4,0)</f>
        <v>3.9</v>
      </c>
      <c r="E1268" s="32">
        <f>(C1268/D1268)-1</f>
        <v>5.1282051282051322E-2</v>
      </c>
    </row>
    <row r="1269" spans="1:5" x14ac:dyDescent="0.2">
      <c r="A1269" s="12">
        <v>9820037</v>
      </c>
      <c r="B1269" s="13" t="s">
        <v>1295</v>
      </c>
      <c r="C1269" s="14">
        <v>5.46</v>
      </c>
      <c r="D1269" s="31" t="s">
        <v>1677</v>
      </c>
      <c r="E1269" s="31"/>
    </row>
    <row r="1270" spans="1:5" x14ac:dyDescent="0.2">
      <c r="A1270" s="12">
        <v>9820040</v>
      </c>
      <c r="B1270" s="13" t="s">
        <v>1299</v>
      </c>
      <c r="C1270" s="14">
        <v>7.56</v>
      </c>
      <c r="D1270" s="31" t="s">
        <v>1677</v>
      </c>
      <c r="E1270" s="31"/>
    </row>
    <row r="1271" spans="1:5" x14ac:dyDescent="0.2">
      <c r="A1271" s="12">
        <v>9820041</v>
      </c>
      <c r="B1271" s="13" t="s">
        <v>1287</v>
      </c>
      <c r="C1271" s="14">
        <v>5.65</v>
      </c>
      <c r="D1271" s="31" t="s">
        <v>1677</v>
      </c>
      <c r="E1271" s="31"/>
    </row>
    <row r="1272" spans="1:5" x14ac:dyDescent="0.2">
      <c r="A1272" s="12">
        <v>9820042</v>
      </c>
      <c r="B1272" s="13" t="s">
        <v>1283</v>
      </c>
      <c r="C1272" s="14">
        <v>1.9</v>
      </c>
      <c r="D1272" s="31">
        <f>VLOOKUP(A1272,'[1]01-04-2018'!$A$3:$D$1441,4,0)</f>
        <v>1.81</v>
      </c>
      <c r="E1272" s="32">
        <f t="shared" ref="E1272:E1274" si="66">(C1272/D1272)-1</f>
        <v>4.9723756906077332E-2</v>
      </c>
    </row>
    <row r="1273" spans="1:5" x14ac:dyDescent="0.2">
      <c r="A1273" s="12">
        <v>9820043</v>
      </c>
      <c r="B1273" s="13" t="s">
        <v>1319</v>
      </c>
      <c r="C1273" s="14">
        <v>24.15</v>
      </c>
      <c r="D1273" s="31">
        <f>VLOOKUP(A1273,'[1]01-04-2018'!$A$3:$D$1441,4,0)</f>
        <v>23</v>
      </c>
      <c r="E1273" s="32">
        <f t="shared" si="66"/>
        <v>5.0000000000000044E-2</v>
      </c>
    </row>
    <row r="1274" spans="1:5" x14ac:dyDescent="0.2">
      <c r="A1274" s="12">
        <v>9820047</v>
      </c>
      <c r="B1274" s="13" t="s">
        <v>943</v>
      </c>
      <c r="C1274" s="14">
        <v>15.65</v>
      </c>
      <c r="D1274" s="31">
        <f>VLOOKUP(A1274,'[1]01-04-2018'!$A$3:$D$1441,4,0)</f>
        <v>14.9</v>
      </c>
      <c r="E1274" s="32">
        <f t="shared" si="66"/>
        <v>5.0335570469798752E-2</v>
      </c>
    </row>
    <row r="1275" spans="1:5" x14ac:dyDescent="0.2">
      <c r="A1275" s="12">
        <v>9820048</v>
      </c>
      <c r="B1275" s="13" t="s">
        <v>958</v>
      </c>
      <c r="C1275" s="14">
        <v>4.0999999999999996</v>
      </c>
      <c r="D1275" s="31" t="s">
        <v>1677</v>
      </c>
      <c r="E1275" s="31"/>
    </row>
    <row r="1276" spans="1:5" x14ac:dyDescent="0.2">
      <c r="A1276" s="12">
        <v>9820049</v>
      </c>
      <c r="B1276" s="13" t="s">
        <v>957</v>
      </c>
      <c r="C1276" s="14">
        <v>2.57</v>
      </c>
      <c r="D1276" s="31" t="s">
        <v>1677</v>
      </c>
      <c r="E1276" s="31"/>
    </row>
    <row r="1277" spans="1:5" x14ac:dyDescent="0.2">
      <c r="A1277" s="12">
        <v>9820050</v>
      </c>
      <c r="B1277" s="13" t="s">
        <v>961</v>
      </c>
      <c r="C1277" s="14">
        <v>60.27</v>
      </c>
      <c r="D1277" s="31" t="s">
        <v>1677</v>
      </c>
      <c r="E1277" s="31"/>
    </row>
    <row r="1278" spans="1:5" x14ac:dyDescent="0.2">
      <c r="A1278" s="12">
        <v>9820051</v>
      </c>
      <c r="B1278" s="13" t="s">
        <v>960</v>
      </c>
      <c r="C1278" s="14">
        <v>23.94</v>
      </c>
      <c r="D1278" s="31" t="s">
        <v>1677</v>
      </c>
      <c r="E1278" s="31"/>
    </row>
    <row r="1279" spans="1:5" x14ac:dyDescent="0.2">
      <c r="A1279" s="12">
        <v>9820054</v>
      </c>
      <c r="B1279" s="13" t="s">
        <v>935</v>
      </c>
      <c r="C1279" s="14">
        <v>3.68</v>
      </c>
      <c r="D1279" s="31" t="s">
        <v>1677</v>
      </c>
      <c r="E1279" s="31"/>
    </row>
    <row r="1280" spans="1:5" x14ac:dyDescent="0.2">
      <c r="A1280" s="12">
        <v>9820055</v>
      </c>
      <c r="B1280" s="13" t="s">
        <v>1309</v>
      </c>
      <c r="C1280" s="14">
        <v>16.7</v>
      </c>
      <c r="D1280" s="31">
        <f>VLOOKUP(A1280,'[1]01-04-2018'!$A$3:$D$1441,4,0)</f>
        <v>15.9</v>
      </c>
      <c r="E1280" s="32">
        <f t="shared" ref="E1280:E1282" si="67">(C1280/D1280)-1</f>
        <v>5.031446540880502E-2</v>
      </c>
    </row>
    <row r="1281" spans="1:5" x14ac:dyDescent="0.2">
      <c r="A1281" s="12">
        <v>9820057</v>
      </c>
      <c r="B1281" s="13" t="s">
        <v>1318</v>
      </c>
      <c r="C1281" s="14">
        <v>23.84</v>
      </c>
      <c r="D1281" s="31">
        <f>VLOOKUP(A1281,'[1]01-04-2018'!$A$3:$D$1441,4,0)</f>
        <v>22.7</v>
      </c>
      <c r="E1281" s="32">
        <f t="shared" si="67"/>
        <v>5.0220264317180741E-2</v>
      </c>
    </row>
    <row r="1282" spans="1:5" x14ac:dyDescent="0.2">
      <c r="A1282" s="12">
        <v>9820059</v>
      </c>
      <c r="B1282" s="13" t="s">
        <v>937</v>
      </c>
      <c r="C1282" s="14">
        <v>3.36</v>
      </c>
      <c r="D1282" s="31">
        <f>VLOOKUP(A1282,'[1]01-04-2018'!$A$3:$D$1441,4,0)</f>
        <v>3.2</v>
      </c>
      <c r="E1282" s="32">
        <f t="shared" si="67"/>
        <v>4.9999999999999822E-2</v>
      </c>
    </row>
    <row r="1283" spans="1:5" x14ac:dyDescent="0.2">
      <c r="A1283" s="12">
        <v>9820065</v>
      </c>
      <c r="B1283" s="13" t="s">
        <v>1305</v>
      </c>
      <c r="C1283" s="14">
        <v>10.82</v>
      </c>
      <c r="D1283" s="31" t="s">
        <v>1677</v>
      </c>
      <c r="E1283" s="31"/>
    </row>
    <row r="1284" spans="1:5" x14ac:dyDescent="0.2">
      <c r="A1284" s="12">
        <v>9820066</v>
      </c>
      <c r="B1284" s="13" t="s">
        <v>1321</v>
      </c>
      <c r="C1284" s="14">
        <v>28.25</v>
      </c>
      <c r="D1284" s="31" t="s">
        <v>1677</v>
      </c>
      <c r="E1284" s="31"/>
    </row>
    <row r="1285" spans="1:5" x14ac:dyDescent="0.2">
      <c r="A1285" s="12">
        <v>9820067</v>
      </c>
      <c r="B1285" s="13" t="s">
        <v>944</v>
      </c>
      <c r="C1285" s="14">
        <v>21.95</v>
      </c>
      <c r="D1285" s="31" t="s">
        <v>1677</v>
      </c>
      <c r="E1285" s="31"/>
    </row>
    <row r="1286" spans="1:5" x14ac:dyDescent="0.2">
      <c r="A1286" s="12">
        <v>9820070</v>
      </c>
      <c r="B1286" s="13" t="s">
        <v>947</v>
      </c>
      <c r="C1286" s="14">
        <v>42.95</v>
      </c>
      <c r="D1286" s="31" t="s">
        <v>1677</v>
      </c>
      <c r="E1286" s="31"/>
    </row>
    <row r="1287" spans="1:5" x14ac:dyDescent="0.2">
      <c r="A1287" s="12">
        <v>9820071</v>
      </c>
      <c r="B1287" s="13" t="s">
        <v>936</v>
      </c>
      <c r="C1287" s="14">
        <v>3.57</v>
      </c>
      <c r="D1287" s="31" t="s">
        <v>1677</v>
      </c>
      <c r="E1287" s="31"/>
    </row>
    <row r="1288" spans="1:5" x14ac:dyDescent="0.2">
      <c r="A1288" s="12">
        <v>9820072</v>
      </c>
      <c r="B1288" s="13" t="s">
        <v>933</v>
      </c>
      <c r="C1288" s="14">
        <v>2.42</v>
      </c>
      <c r="D1288" s="31" t="s">
        <v>1677</v>
      </c>
      <c r="E1288" s="31"/>
    </row>
    <row r="1289" spans="1:5" x14ac:dyDescent="0.2">
      <c r="A1289" s="12">
        <v>9820073</v>
      </c>
      <c r="B1289" s="13" t="s">
        <v>1667</v>
      </c>
      <c r="C1289" s="14">
        <v>129.99</v>
      </c>
      <c r="D1289" s="31" t="s">
        <v>1677</v>
      </c>
      <c r="E1289" s="31"/>
    </row>
    <row r="1290" spans="1:5" x14ac:dyDescent="0.2">
      <c r="A1290" s="12">
        <v>9820074</v>
      </c>
      <c r="B1290" s="13" t="s">
        <v>1333</v>
      </c>
      <c r="C1290" s="14">
        <v>106.26</v>
      </c>
      <c r="D1290" s="31" t="s">
        <v>1677</v>
      </c>
      <c r="E1290" s="31"/>
    </row>
    <row r="1291" spans="1:5" x14ac:dyDescent="0.2">
      <c r="A1291" s="12">
        <v>9820075</v>
      </c>
      <c r="B1291" s="13" t="s">
        <v>1304</v>
      </c>
      <c r="C1291" s="14">
        <v>10.29</v>
      </c>
      <c r="D1291" s="31" t="s">
        <v>1677</v>
      </c>
      <c r="E1291" s="31"/>
    </row>
    <row r="1292" spans="1:5" x14ac:dyDescent="0.2">
      <c r="A1292" s="12">
        <v>9820076</v>
      </c>
      <c r="B1292" s="13" t="s">
        <v>1325</v>
      </c>
      <c r="C1292" s="14">
        <v>47.99</v>
      </c>
      <c r="D1292" s="31">
        <f>VLOOKUP(A1292,'[1]01-04-2018'!$A$3:$D$1441,4,0)</f>
        <v>45.7</v>
      </c>
      <c r="E1292" s="32">
        <f t="shared" ref="E1292:E1293" si="68">(C1292/D1292)-1</f>
        <v>5.010940919037199E-2</v>
      </c>
    </row>
    <row r="1293" spans="1:5" x14ac:dyDescent="0.2">
      <c r="A1293" s="12">
        <v>9820078</v>
      </c>
      <c r="B1293" s="13" t="s">
        <v>1329</v>
      </c>
      <c r="C1293" s="14">
        <v>50.4</v>
      </c>
      <c r="D1293" s="31">
        <f>VLOOKUP(A1293,'[1]01-04-2018'!$A$3:$D$1441,4,0)</f>
        <v>48</v>
      </c>
      <c r="E1293" s="32">
        <f t="shared" si="68"/>
        <v>5.0000000000000044E-2</v>
      </c>
    </row>
    <row r="1294" spans="1:5" x14ac:dyDescent="0.2">
      <c r="A1294" s="12">
        <v>9820079</v>
      </c>
      <c r="B1294" s="13" t="s">
        <v>946</v>
      </c>
      <c r="C1294" s="14">
        <v>32.130000000000003</v>
      </c>
      <c r="D1294" s="31" t="s">
        <v>1677</v>
      </c>
      <c r="E1294" s="31"/>
    </row>
    <row r="1295" spans="1:5" x14ac:dyDescent="0.2">
      <c r="A1295" s="12">
        <v>9820080</v>
      </c>
      <c r="B1295" s="13" t="s">
        <v>1142</v>
      </c>
      <c r="C1295" s="14">
        <v>20.16</v>
      </c>
      <c r="D1295" s="31" t="s">
        <v>1677</v>
      </c>
      <c r="E1295" s="31"/>
    </row>
    <row r="1296" spans="1:5" x14ac:dyDescent="0.2">
      <c r="A1296" s="12">
        <v>9820081</v>
      </c>
      <c r="B1296" s="13" t="s">
        <v>1147</v>
      </c>
      <c r="C1296" s="14">
        <v>37.909999999999997</v>
      </c>
      <c r="D1296" s="31" t="s">
        <v>1677</v>
      </c>
      <c r="E1296" s="31"/>
    </row>
    <row r="1297" spans="1:5" x14ac:dyDescent="0.2">
      <c r="A1297" s="12">
        <v>9820082</v>
      </c>
      <c r="B1297" s="13" t="s">
        <v>1157</v>
      </c>
      <c r="C1297" s="14">
        <v>70.459999999999994</v>
      </c>
      <c r="D1297" s="31" t="s">
        <v>1677</v>
      </c>
      <c r="E1297" s="31"/>
    </row>
    <row r="1298" spans="1:5" x14ac:dyDescent="0.2">
      <c r="A1298" s="12">
        <v>9820083</v>
      </c>
      <c r="B1298" s="13" t="s">
        <v>1156</v>
      </c>
      <c r="C1298" s="14">
        <v>70.459999999999994</v>
      </c>
      <c r="D1298" s="31" t="s">
        <v>1677</v>
      </c>
      <c r="E1298" s="31"/>
    </row>
    <row r="1299" spans="1:5" x14ac:dyDescent="0.2">
      <c r="A1299" s="12">
        <v>9820084</v>
      </c>
      <c r="B1299" s="13" t="s">
        <v>1155</v>
      </c>
      <c r="C1299" s="14">
        <v>70.459999999999994</v>
      </c>
      <c r="D1299" s="31" t="s">
        <v>1677</v>
      </c>
      <c r="E1299" s="31"/>
    </row>
    <row r="1300" spans="1:5" x14ac:dyDescent="0.2">
      <c r="A1300" s="12">
        <v>9820085</v>
      </c>
      <c r="B1300" s="13" t="s">
        <v>1153</v>
      </c>
      <c r="C1300" s="14">
        <v>55.23</v>
      </c>
      <c r="D1300" s="31">
        <f>VLOOKUP(A1300,'[1]01-04-2018'!$A$3:$D$1441,4,0)</f>
        <v>52.6</v>
      </c>
      <c r="E1300" s="32">
        <f t="shared" ref="E1300:E1301" si="69">(C1300/D1300)-1</f>
        <v>4.9999999999999822E-2</v>
      </c>
    </row>
    <row r="1301" spans="1:5" x14ac:dyDescent="0.2">
      <c r="A1301" s="12">
        <v>9820086</v>
      </c>
      <c r="B1301" s="13" t="s">
        <v>1152</v>
      </c>
      <c r="C1301" s="14">
        <v>55.23</v>
      </c>
      <c r="D1301" s="31">
        <f>VLOOKUP(A1301,'[1]01-04-2018'!$A$3:$D$1441,4,0)</f>
        <v>52.6</v>
      </c>
      <c r="E1301" s="32">
        <f t="shared" si="69"/>
        <v>4.9999999999999822E-2</v>
      </c>
    </row>
    <row r="1302" spans="1:5" x14ac:dyDescent="0.2">
      <c r="A1302" s="12">
        <v>9820087</v>
      </c>
      <c r="B1302" s="13" t="s">
        <v>1172</v>
      </c>
      <c r="C1302" s="14">
        <v>275.52</v>
      </c>
      <c r="D1302" s="31" t="s">
        <v>1677</v>
      </c>
      <c r="E1302" s="31"/>
    </row>
    <row r="1303" spans="1:5" x14ac:dyDescent="0.2">
      <c r="A1303" s="12">
        <v>9820088</v>
      </c>
      <c r="B1303" s="13" t="s">
        <v>1171</v>
      </c>
      <c r="C1303" s="14">
        <v>275.52</v>
      </c>
      <c r="D1303" s="31">
        <f>VLOOKUP(A1303,'[1]01-04-2018'!$A$3:$D$1441,4,0)</f>
        <v>262.39999999999998</v>
      </c>
      <c r="E1303" s="32">
        <f t="shared" ref="E1303:E1304" si="70">(C1303/D1303)-1</f>
        <v>5.0000000000000044E-2</v>
      </c>
    </row>
    <row r="1304" spans="1:5" x14ac:dyDescent="0.2">
      <c r="A1304" s="12">
        <v>9820089</v>
      </c>
      <c r="B1304" s="13" t="s">
        <v>1159</v>
      </c>
      <c r="C1304" s="14">
        <v>104.06</v>
      </c>
      <c r="D1304" s="31">
        <f>VLOOKUP(A1304,'[1]01-04-2018'!$A$3:$D$1441,4,0)</f>
        <v>99.1</v>
      </c>
      <c r="E1304" s="32">
        <f t="shared" si="70"/>
        <v>5.0050454086781215E-2</v>
      </c>
    </row>
    <row r="1305" spans="1:5" x14ac:dyDescent="0.2">
      <c r="A1305" s="12">
        <v>9820090</v>
      </c>
      <c r="B1305" s="13" t="s">
        <v>1132</v>
      </c>
      <c r="C1305" s="14">
        <v>7.35</v>
      </c>
      <c r="D1305" s="31" t="s">
        <v>1677</v>
      </c>
      <c r="E1305" s="31"/>
    </row>
    <row r="1306" spans="1:5" x14ac:dyDescent="0.2">
      <c r="A1306" s="12">
        <v>9820091</v>
      </c>
      <c r="B1306" s="13" t="s">
        <v>1129</v>
      </c>
      <c r="C1306" s="14">
        <v>3.57</v>
      </c>
      <c r="D1306" s="31" t="s">
        <v>1677</v>
      </c>
      <c r="E1306" s="31"/>
    </row>
    <row r="1307" spans="1:5" x14ac:dyDescent="0.2">
      <c r="A1307" s="12">
        <v>9820092</v>
      </c>
      <c r="B1307" s="13" t="s">
        <v>1148</v>
      </c>
      <c r="C1307" s="14">
        <v>45.99</v>
      </c>
      <c r="D1307" s="31" t="s">
        <v>1677</v>
      </c>
      <c r="E1307" s="31"/>
    </row>
    <row r="1308" spans="1:5" x14ac:dyDescent="0.2">
      <c r="A1308" s="12">
        <v>9820093</v>
      </c>
      <c r="B1308" s="13" t="s">
        <v>1154</v>
      </c>
      <c r="C1308" s="14">
        <v>59.22</v>
      </c>
      <c r="D1308" s="31" t="s">
        <v>1677</v>
      </c>
      <c r="E1308" s="31"/>
    </row>
    <row r="1309" spans="1:5" x14ac:dyDescent="0.2">
      <c r="A1309" s="12">
        <v>9820094</v>
      </c>
      <c r="B1309" s="13" t="s">
        <v>1144</v>
      </c>
      <c r="C1309" s="14">
        <v>21.63</v>
      </c>
      <c r="D1309" s="31" t="s">
        <v>1677</v>
      </c>
      <c r="E1309" s="31"/>
    </row>
    <row r="1310" spans="1:5" x14ac:dyDescent="0.2">
      <c r="A1310" s="12">
        <v>9820095</v>
      </c>
      <c r="B1310" s="13" t="s">
        <v>1202</v>
      </c>
      <c r="C1310" s="14">
        <v>41.97</v>
      </c>
      <c r="D1310" s="31" t="s">
        <v>1677</v>
      </c>
      <c r="E1310" s="31"/>
    </row>
    <row r="1311" spans="1:5" x14ac:dyDescent="0.2">
      <c r="A1311" s="12">
        <v>9820097</v>
      </c>
      <c r="B1311" s="13" t="s">
        <v>1123</v>
      </c>
      <c r="C1311" s="14">
        <v>2.1</v>
      </c>
      <c r="D1311" s="31" t="s">
        <v>1677</v>
      </c>
      <c r="E1311" s="31"/>
    </row>
    <row r="1312" spans="1:5" x14ac:dyDescent="0.2">
      <c r="A1312" s="12">
        <v>9820098</v>
      </c>
      <c r="B1312" s="13" t="s">
        <v>1151</v>
      </c>
      <c r="C1312" s="14">
        <v>55.23</v>
      </c>
      <c r="D1312" s="31" t="s">
        <v>1677</v>
      </c>
      <c r="E1312" s="31"/>
    </row>
    <row r="1313" spans="1:5" x14ac:dyDescent="0.2">
      <c r="A1313" s="12">
        <v>9820099</v>
      </c>
      <c r="B1313" s="13" t="s">
        <v>1317</v>
      </c>
      <c r="C1313" s="14">
        <v>23</v>
      </c>
      <c r="D1313" s="31" t="s">
        <v>1677</v>
      </c>
      <c r="E1313" s="31"/>
    </row>
    <row r="1314" spans="1:5" x14ac:dyDescent="0.2">
      <c r="A1314" s="12">
        <v>9820100</v>
      </c>
      <c r="B1314" s="13" t="s">
        <v>1336</v>
      </c>
      <c r="C1314" s="14">
        <v>189.11</v>
      </c>
      <c r="D1314" s="31" t="s">
        <v>1677</v>
      </c>
      <c r="E1314" s="31"/>
    </row>
    <row r="1315" spans="1:5" x14ac:dyDescent="0.2">
      <c r="A1315" s="12">
        <v>9820101</v>
      </c>
      <c r="B1315" s="13" t="s">
        <v>1337</v>
      </c>
      <c r="C1315" s="14">
        <v>200.66</v>
      </c>
      <c r="D1315" s="31" t="s">
        <v>1677</v>
      </c>
      <c r="E1315" s="31"/>
    </row>
    <row r="1316" spans="1:5" x14ac:dyDescent="0.2">
      <c r="A1316" s="12">
        <v>9820102</v>
      </c>
      <c r="B1316" s="13" t="s">
        <v>1308</v>
      </c>
      <c r="C1316" s="14">
        <v>12.18</v>
      </c>
      <c r="D1316" s="31" t="s">
        <v>1677</v>
      </c>
      <c r="E1316" s="31"/>
    </row>
    <row r="1317" spans="1:5" x14ac:dyDescent="0.2">
      <c r="A1317" s="12">
        <v>9820103</v>
      </c>
      <c r="B1317" s="13" t="s">
        <v>1335</v>
      </c>
      <c r="C1317" s="14">
        <v>164.85</v>
      </c>
      <c r="D1317" s="31" t="s">
        <v>1677</v>
      </c>
      <c r="E1317" s="31"/>
    </row>
    <row r="1318" spans="1:5" x14ac:dyDescent="0.2">
      <c r="A1318" s="12">
        <v>9820105</v>
      </c>
      <c r="B1318" s="13" t="s">
        <v>1332</v>
      </c>
      <c r="C1318" s="14">
        <v>56.49</v>
      </c>
      <c r="D1318" s="31" t="s">
        <v>1677</v>
      </c>
      <c r="E1318" s="31"/>
    </row>
    <row r="1319" spans="1:5" x14ac:dyDescent="0.2">
      <c r="A1319" s="12">
        <v>9820125</v>
      </c>
      <c r="B1319" s="13" t="s">
        <v>934</v>
      </c>
      <c r="C1319" s="14">
        <v>3.05</v>
      </c>
      <c r="D1319" s="31" t="s">
        <v>1677</v>
      </c>
      <c r="E1319" s="31"/>
    </row>
    <row r="1320" spans="1:5" x14ac:dyDescent="0.2">
      <c r="A1320" s="12">
        <v>9820126</v>
      </c>
      <c r="B1320" s="13" t="s">
        <v>1330</v>
      </c>
      <c r="C1320" s="14">
        <v>50.4</v>
      </c>
      <c r="D1320" s="31">
        <f>VLOOKUP(A1320,'[1]01-04-2018'!$A$3:$D$1441,4,0)</f>
        <v>48</v>
      </c>
      <c r="E1320" s="32">
        <f t="shared" ref="E1320:E1321" si="71">(C1320/D1320)-1</f>
        <v>5.0000000000000044E-2</v>
      </c>
    </row>
    <row r="1321" spans="1:5" x14ac:dyDescent="0.2">
      <c r="A1321" s="12">
        <v>9820127</v>
      </c>
      <c r="B1321" s="13" t="s">
        <v>1328</v>
      </c>
      <c r="C1321" s="14">
        <v>50.4</v>
      </c>
      <c r="D1321" s="31">
        <f>VLOOKUP(A1321,'[1]01-04-2018'!$A$3:$D$1441,4,0)</f>
        <v>48</v>
      </c>
      <c r="E1321" s="32">
        <f t="shared" si="71"/>
        <v>5.0000000000000044E-2</v>
      </c>
    </row>
    <row r="1322" spans="1:5" x14ac:dyDescent="0.2">
      <c r="A1322" s="12">
        <v>9820128</v>
      </c>
      <c r="B1322" s="13" t="s">
        <v>938</v>
      </c>
      <c r="C1322" s="14">
        <v>4.0999999999999996</v>
      </c>
      <c r="D1322" s="31" t="s">
        <v>1677</v>
      </c>
      <c r="E1322" s="31"/>
    </row>
    <row r="1323" spans="1:5" x14ac:dyDescent="0.2">
      <c r="A1323" s="12">
        <v>9820129</v>
      </c>
      <c r="B1323" s="13" t="s">
        <v>1150</v>
      </c>
      <c r="C1323" s="14">
        <v>48.41</v>
      </c>
      <c r="D1323" s="31" t="s">
        <v>1677</v>
      </c>
      <c r="E1323" s="31"/>
    </row>
    <row r="1324" spans="1:5" x14ac:dyDescent="0.2">
      <c r="A1324" s="12">
        <v>9820130</v>
      </c>
      <c r="B1324" s="13" t="s">
        <v>1195</v>
      </c>
      <c r="C1324" s="14">
        <v>9.08</v>
      </c>
      <c r="D1324" s="31" t="s">
        <v>1677</v>
      </c>
      <c r="E1324" s="31"/>
    </row>
    <row r="1325" spans="1:5" x14ac:dyDescent="0.2">
      <c r="A1325" s="12">
        <v>9820132</v>
      </c>
      <c r="B1325" s="13" t="s">
        <v>1357</v>
      </c>
      <c r="C1325" s="14">
        <v>0.53</v>
      </c>
      <c r="D1325" s="31" t="s">
        <v>1677</v>
      </c>
      <c r="E1325" s="31"/>
    </row>
    <row r="1326" spans="1:5" x14ac:dyDescent="0.2">
      <c r="A1326" s="12">
        <v>9820133</v>
      </c>
      <c r="B1326" s="13" t="s">
        <v>945</v>
      </c>
      <c r="C1326" s="14">
        <v>28.14</v>
      </c>
      <c r="D1326" s="31" t="s">
        <v>1677</v>
      </c>
      <c r="E1326" s="31"/>
    </row>
    <row r="1327" spans="1:5" x14ac:dyDescent="0.2">
      <c r="A1327" s="12">
        <v>9820134</v>
      </c>
      <c r="B1327" s="13" t="s">
        <v>1316</v>
      </c>
      <c r="C1327" s="14">
        <v>21.11</v>
      </c>
      <c r="D1327" s="31">
        <f>VLOOKUP(A1327,'[1]01-04-2018'!$A$3:$D$1441,4,0)</f>
        <v>20.100000000000001</v>
      </c>
      <c r="E1327" s="32">
        <f>(C1327/D1327)-1</f>
        <v>5.0248756218905344E-2</v>
      </c>
    </row>
    <row r="1328" spans="1:5" x14ac:dyDescent="0.2">
      <c r="A1328" s="12">
        <v>9820135</v>
      </c>
      <c r="B1328" s="13" t="s">
        <v>959</v>
      </c>
      <c r="C1328" s="14">
        <v>21.74</v>
      </c>
      <c r="D1328" s="31" t="s">
        <v>1677</v>
      </c>
      <c r="E1328" s="31"/>
    </row>
    <row r="1329" spans="1:5" x14ac:dyDescent="0.2">
      <c r="A1329" s="12">
        <v>9820136</v>
      </c>
      <c r="B1329" s="13" t="s">
        <v>1269</v>
      </c>
      <c r="C1329" s="14">
        <v>12.81</v>
      </c>
      <c r="D1329" s="31">
        <f>VLOOKUP(A1329,'[1]01-04-2018'!$A$3:$D$1441,4,0)</f>
        <v>12.2</v>
      </c>
      <c r="E1329" s="32">
        <f t="shared" ref="E1329:E1330" si="72">(C1329/D1329)-1</f>
        <v>5.0000000000000044E-2</v>
      </c>
    </row>
    <row r="1330" spans="1:5" x14ac:dyDescent="0.2">
      <c r="A1330" s="12">
        <v>9820137</v>
      </c>
      <c r="B1330" s="13" t="s">
        <v>1273</v>
      </c>
      <c r="C1330" s="14">
        <v>11.03</v>
      </c>
      <c r="D1330" s="31">
        <f>VLOOKUP(A1330,'[1]01-04-2018'!$A$3:$D$1441,4,0)</f>
        <v>10.5</v>
      </c>
      <c r="E1330" s="32">
        <f t="shared" si="72"/>
        <v>5.0476190476190341E-2</v>
      </c>
    </row>
    <row r="1331" spans="1:5" x14ac:dyDescent="0.2">
      <c r="A1331" s="12">
        <v>9820139</v>
      </c>
      <c r="B1331" s="13" t="s">
        <v>1294</v>
      </c>
      <c r="C1331" s="14">
        <v>5.25</v>
      </c>
      <c r="D1331" s="31" t="s">
        <v>1677</v>
      </c>
      <c r="E1331" s="31"/>
    </row>
    <row r="1332" spans="1:5" x14ac:dyDescent="0.2">
      <c r="A1332" s="12">
        <v>9820140</v>
      </c>
      <c r="B1332" s="13" t="s">
        <v>1168</v>
      </c>
      <c r="C1332" s="14">
        <v>244.97</v>
      </c>
      <c r="D1332" s="31">
        <f>VLOOKUP(A1332,'[1]01-04-2018'!$A$3:$D$1441,4,0)</f>
        <v>233.3</v>
      </c>
      <c r="E1332" s="32">
        <f>(C1332/D1332)-1</f>
        <v>5.0021431633090474E-2</v>
      </c>
    </row>
    <row r="1333" spans="1:5" x14ac:dyDescent="0.2">
      <c r="A1333" s="12">
        <v>9820143</v>
      </c>
      <c r="B1333" s="13" t="s">
        <v>975</v>
      </c>
      <c r="C1333" s="14">
        <v>7.63</v>
      </c>
      <c r="D1333" s="31" t="s">
        <v>1677</v>
      </c>
      <c r="E1333" s="31"/>
    </row>
    <row r="1334" spans="1:5" x14ac:dyDescent="0.2">
      <c r="A1334" s="12">
        <v>9820144</v>
      </c>
      <c r="B1334" s="13" t="s">
        <v>970</v>
      </c>
      <c r="C1334" s="14">
        <v>26.54</v>
      </c>
      <c r="D1334" s="31" t="s">
        <v>1677</v>
      </c>
      <c r="E1334" s="31"/>
    </row>
    <row r="1335" spans="1:5" x14ac:dyDescent="0.2">
      <c r="A1335" s="12">
        <v>9820146</v>
      </c>
      <c r="B1335" s="13" t="s">
        <v>968</v>
      </c>
      <c r="C1335" s="14">
        <v>10.67</v>
      </c>
      <c r="D1335" s="31" t="s">
        <v>1677</v>
      </c>
      <c r="E1335" s="31"/>
    </row>
    <row r="1336" spans="1:5" x14ac:dyDescent="0.2">
      <c r="A1336" s="12">
        <v>9820147</v>
      </c>
      <c r="B1336" s="13" t="s">
        <v>971</v>
      </c>
      <c r="C1336" s="14">
        <v>12.6</v>
      </c>
      <c r="D1336" s="31" t="s">
        <v>1677</v>
      </c>
      <c r="E1336" s="31"/>
    </row>
    <row r="1337" spans="1:5" x14ac:dyDescent="0.2">
      <c r="A1337" s="12">
        <v>9820148</v>
      </c>
      <c r="B1337" s="13" t="s">
        <v>967</v>
      </c>
      <c r="C1337" s="14">
        <v>46.66</v>
      </c>
      <c r="D1337" s="31" t="s">
        <v>1677</v>
      </c>
      <c r="E1337" s="31"/>
    </row>
    <row r="1338" spans="1:5" x14ac:dyDescent="0.2">
      <c r="A1338" s="12">
        <v>9820149</v>
      </c>
      <c r="B1338" s="13" t="s">
        <v>966</v>
      </c>
      <c r="C1338" s="14">
        <v>6.13</v>
      </c>
      <c r="D1338" s="31" t="s">
        <v>1677</v>
      </c>
      <c r="E1338" s="31"/>
    </row>
    <row r="1339" spans="1:5" x14ac:dyDescent="0.2">
      <c r="A1339" s="12">
        <v>9820150</v>
      </c>
      <c r="B1339" s="13" t="s">
        <v>978</v>
      </c>
      <c r="C1339" s="14">
        <v>18.48</v>
      </c>
      <c r="D1339" s="31" t="s">
        <v>1677</v>
      </c>
      <c r="E1339" s="31"/>
    </row>
    <row r="1340" spans="1:5" x14ac:dyDescent="0.2">
      <c r="A1340" s="12">
        <v>9820151</v>
      </c>
      <c r="B1340" s="13" t="s">
        <v>973</v>
      </c>
      <c r="C1340" s="14">
        <v>10.32</v>
      </c>
      <c r="D1340" s="31" t="s">
        <v>1677</v>
      </c>
      <c r="E1340" s="31"/>
    </row>
    <row r="1341" spans="1:5" x14ac:dyDescent="0.2">
      <c r="A1341" s="12">
        <v>9820152</v>
      </c>
      <c r="B1341" s="13" t="s">
        <v>976</v>
      </c>
      <c r="C1341" s="14">
        <v>6.31</v>
      </c>
      <c r="D1341" s="31" t="s">
        <v>1677</v>
      </c>
      <c r="E1341" s="31"/>
    </row>
    <row r="1342" spans="1:5" x14ac:dyDescent="0.2">
      <c r="A1342" s="12">
        <v>9820153</v>
      </c>
      <c r="B1342" s="13" t="s">
        <v>969</v>
      </c>
      <c r="C1342" s="14">
        <v>37.53</v>
      </c>
      <c r="D1342" s="31" t="s">
        <v>1677</v>
      </c>
      <c r="E1342" s="31"/>
    </row>
    <row r="1343" spans="1:5" x14ac:dyDescent="0.2">
      <c r="A1343" s="12">
        <v>9820161</v>
      </c>
      <c r="B1343" s="13" t="s">
        <v>1339</v>
      </c>
      <c r="C1343" s="14">
        <v>13.83</v>
      </c>
      <c r="D1343" s="31" t="s">
        <v>1677</v>
      </c>
      <c r="E1343" s="31"/>
    </row>
    <row r="1344" spans="1:5" x14ac:dyDescent="0.2">
      <c r="A1344" s="12">
        <v>9820163</v>
      </c>
      <c r="B1344" s="13" t="s">
        <v>1343</v>
      </c>
      <c r="C1344" s="14">
        <v>4.5199999999999996</v>
      </c>
      <c r="D1344" s="31" t="s">
        <v>1677</v>
      </c>
      <c r="E1344" s="31"/>
    </row>
    <row r="1345" spans="1:5" x14ac:dyDescent="0.2">
      <c r="A1345" s="12">
        <v>9820178</v>
      </c>
      <c r="B1345" s="13" t="s">
        <v>1189</v>
      </c>
      <c r="C1345" s="14">
        <v>47.25</v>
      </c>
      <c r="D1345" s="31" t="s">
        <v>1677</v>
      </c>
      <c r="E1345" s="31"/>
    </row>
    <row r="1346" spans="1:5" x14ac:dyDescent="0.2">
      <c r="A1346" s="12">
        <v>9820179</v>
      </c>
      <c r="B1346" s="13" t="s">
        <v>1188</v>
      </c>
      <c r="C1346" s="14">
        <v>47.25</v>
      </c>
      <c r="D1346" s="31" t="s">
        <v>1677</v>
      </c>
      <c r="E1346" s="31"/>
    </row>
    <row r="1347" spans="1:5" x14ac:dyDescent="0.2">
      <c r="A1347" s="12">
        <v>9820180</v>
      </c>
      <c r="B1347" s="13" t="s">
        <v>1145</v>
      </c>
      <c r="C1347" s="14">
        <v>28.25</v>
      </c>
      <c r="D1347" s="31">
        <f>VLOOKUP(A1347,'[1]01-04-2018'!$A$3:$D$1441,4,0)</f>
        <v>26.9</v>
      </c>
      <c r="E1347" s="32">
        <f>(C1347/D1347)-1</f>
        <v>5.018587360594795E-2</v>
      </c>
    </row>
    <row r="1348" spans="1:5" x14ac:dyDescent="0.2">
      <c r="A1348" s="12">
        <v>9820181</v>
      </c>
      <c r="B1348" s="13" t="s">
        <v>1199</v>
      </c>
      <c r="C1348" s="14">
        <v>43.42</v>
      </c>
      <c r="D1348" s="31" t="s">
        <v>1677</v>
      </c>
      <c r="E1348" s="31"/>
    </row>
    <row r="1349" spans="1:5" x14ac:dyDescent="0.2">
      <c r="A1349" s="12">
        <v>9820182</v>
      </c>
      <c r="B1349" s="13" t="s">
        <v>1194</v>
      </c>
      <c r="C1349" s="14">
        <v>15.99</v>
      </c>
      <c r="D1349" s="31" t="s">
        <v>1677</v>
      </c>
      <c r="E1349" s="31"/>
    </row>
    <row r="1350" spans="1:5" x14ac:dyDescent="0.2">
      <c r="A1350" s="12">
        <v>9820183</v>
      </c>
      <c r="B1350" s="13" t="s">
        <v>1191</v>
      </c>
      <c r="C1350" s="14">
        <v>16.25</v>
      </c>
      <c r="D1350" s="31" t="s">
        <v>1677</v>
      </c>
      <c r="E1350" s="31"/>
    </row>
    <row r="1351" spans="1:5" x14ac:dyDescent="0.2">
      <c r="A1351" s="12">
        <v>9820184</v>
      </c>
      <c r="B1351" s="13" t="s">
        <v>1190</v>
      </c>
      <c r="C1351" s="14">
        <v>22.33</v>
      </c>
      <c r="D1351" s="31" t="s">
        <v>1677</v>
      </c>
      <c r="E1351" s="31"/>
    </row>
    <row r="1352" spans="1:5" x14ac:dyDescent="0.2">
      <c r="A1352" s="12">
        <v>9820185</v>
      </c>
      <c r="B1352" s="13" t="s">
        <v>1187</v>
      </c>
      <c r="C1352" s="14">
        <v>23.35</v>
      </c>
      <c r="D1352" s="31" t="s">
        <v>1677</v>
      </c>
      <c r="E1352" s="31"/>
    </row>
    <row r="1353" spans="1:5" x14ac:dyDescent="0.2">
      <c r="A1353" s="12">
        <v>9820186</v>
      </c>
      <c r="B1353" s="13" t="s">
        <v>1193</v>
      </c>
      <c r="C1353" s="14">
        <v>18.59</v>
      </c>
      <c r="D1353" s="31" t="s">
        <v>1677</v>
      </c>
      <c r="E1353" s="31"/>
    </row>
    <row r="1354" spans="1:5" x14ac:dyDescent="0.2">
      <c r="A1354" s="12">
        <v>9820187</v>
      </c>
      <c r="B1354" s="13" t="s">
        <v>1192</v>
      </c>
      <c r="C1354" s="14">
        <v>17.690000000000001</v>
      </c>
      <c r="D1354" s="31" t="s">
        <v>1677</v>
      </c>
      <c r="E1354" s="31"/>
    </row>
    <row r="1355" spans="1:5" x14ac:dyDescent="0.2">
      <c r="A1355" s="12">
        <v>9820188</v>
      </c>
      <c r="B1355" s="13" t="s">
        <v>1338</v>
      </c>
      <c r="C1355" s="14">
        <v>5.66</v>
      </c>
      <c r="D1355" s="31" t="s">
        <v>1677</v>
      </c>
      <c r="E1355" s="31"/>
    </row>
    <row r="1356" spans="1:5" x14ac:dyDescent="0.2">
      <c r="A1356" s="12">
        <v>9820189</v>
      </c>
      <c r="B1356" s="13" t="s">
        <v>1186</v>
      </c>
      <c r="C1356" s="14">
        <v>9.74</v>
      </c>
      <c r="D1356" s="31" t="s">
        <v>1677</v>
      </c>
      <c r="E1356" s="31"/>
    </row>
    <row r="1357" spans="1:5" x14ac:dyDescent="0.2">
      <c r="A1357" s="12">
        <v>9820191</v>
      </c>
      <c r="B1357" s="13" t="s">
        <v>1315</v>
      </c>
      <c r="C1357" s="14">
        <v>20.16</v>
      </c>
      <c r="D1357" s="31" t="s">
        <v>1677</v>
      </c>
      <c r="E1357" s="31"/>
    </row>
    <row r="1358" spans="1:5" x14ac:dyDescent="0.2">
      <c r="A1358" s="12">
        <v>9820192</v>
      </c>
      <c r="B1358" s="13" t="s">
        <v>1342</v>
      </c>
      <c r="C1358" s="14">
        <v>9.5299999999999994</v>
      </c>
      <c r="D1358" s="31" t="s">
        <v>1677</v>
      </c>
      <c r="E1358" s="31"/>
    </row>
    <row r="1359" spans="1:5" x14ac:dyDescent="0.2">
      <c r="A1359" s="12">
        <v>9820193</v>
      </c>
      <c r="B1359" s="13" t="s">
        <v>1184</v>
      </c>
      <c r="C1359" s="14">
        <v>14.08</v>
      </c>
      <c r="D1359" s="31" t="s">
        <v>1677</v>
      </c>
      <c r="E1359" s="31"/>
    </row>
    <row r="1360" spans="1:5" x14ac:dyDescent="0.2">
      <c r="A1360" s="12">
        <v>9820195</v>
      </c>
      <c r="B1360" s="13" t="s">
        <v>1138</v>
      </c>
      <c r="C1360" s="14">
        <v>24.34</v>
      </c>
      <c r="D1360" s="31" t="s">
        <v>1677</v>
      </c>
      <c r="E1360" s="31"/>
    </row>
    <row r="1361" spans="1:5" x14ac:dyDescent="0.2">
      <c r="A1361" s="12">
        <v>9820196</v>
      </c>
      <c r="B1361" s="13" t="s">
        <v>1127</v>
      </c>
      <c r="C1361" s="14">
        <v>3.26</v>
      </c>
      <c r="D1361" s="31" t="s">
        <v>1677</v>
      </c>
      <c r="E1361" s="31"/>
    </row>
    <row r="1362" spans="1:5" x14ac:dyDescent="0.2">
      <c r="A1362" s="12">
        <v>9820197</v>
      </c>
      <c r="B1362" s="13" t="s">
        <v>1128</v>
      </c>
      <c r="C1362" s="14">
        <v>3.26</v>
      </c>
      <c r="D1362" s="31" t="s">
        <v>1677</v>
      </c>
      <c r="E1362" s="31"/>
    </row>
    <row r="1363" spans="1:5" x14ac:dyDescent="0.2">
      <c r="A1363" s="12">
        <v>9820198</v>
      </c>
      <c r="B1363" s="13" t="s">
        <v>1180</v>
      </c>
      <c r="C1363" s="14">
        <v>362.57</v>
      </c>
      <c r="D1363" s="31">
        <f>VLOOKUP(A1363,'[1]01-04-2018'!$A$3:$D$1441,4,0)</f>
        <v>345.3</v>
      </c>
      <c r="E1363" s="32">
        <f t="shared" ref="E1363:E1364" si="73">(C1363/D1363)-1</f>
        <v>5.0014480162177799E-2</v>
      </c>
    </row>
    <row r="1364" spans="1:5" x14ac:dyDescent="0.2">
      <c r="A1364" s="12">
        <v>9820199</v>
      </c>
      <c r="B1364" s="13" t="s">
        <v>1160</v>
      </c>
      <c r="C1364" s="14">
        <v>107.1</v>
      </c>
      <c r="D1364" s="31">
        <f>VLOOKUP(A1364,'[1]01-04-2018'!$A$3:$D$1441,4,0)</f>
        <v>102</v>
      </c>
      <c r="E1364" s="32">
        <f t="shared" si="73"/>
        <v>5.0000000000000044E-2</v>
      </c>
    </row>
    <row r="1365" spans="1:5" x14ac:dyDescent="0.2">
      <c r="A1365" s="12">
        <v>9820200</v>
      </c>
      <c r="B1365" s="13" t="s">
        <v>1161</v>
      </c>
      <c r="C1365" s="14">
        <v>107.1</v>
      </c>
      <c r="D1365" s="31" t="s">
        <v>1677</v>
      </c>
      <c r="E1365" s="31"/>
    </row>
    <row r="1366" spans="1:5" x14ac:dyDescent="0.2">
      <c r="A1366" s="12">
        <v>9820201</v>
      </c>
      <c r="B1366" s="13" t="s">
        <v>1181</v>
      </c>
      <c r="C1366" s="14">
        <v>395.12</v>
      </c>
      <c r="D1366" s="31">
        <f>VLOOKUP(A1366,'[1]01-04-2018'!$A$3:$D$1441,4,0)</f>
        <v>376.3</v>
      </c>
      <c r="E1366" s="32">
        <f>(C1366/D1366)-1</f>
        <v>5.0013287270794571E-2</v>
      </c>
    </row>
    <row r="1367" spans="1:5" x14ac:dyDescent="0.2">
      <c r="A1367" s="12">
        <v>9820202</v>
      </c>
      <c r="B1367" s="13" t="s">
        <v>1162</v>
      </c>
      <c r="C1367" s="14">
        <v>119.28</v>
      </c>
      <c r="D1367" s="31" t="s">
        <v>1677</v>
      </c>
      <c r="E1367" s="31"/>
    </row>
    <row r="1368" spans="1:5" x14ac:dyDescent="0.2">
      <c r="A1368" s="12">
        <v>9820203</v>
      </c>
      <c r="B1368" s="13" t="s">
        <v>1182</v>
      </c>
      <c r="C1368" s="14">
        <v>574.17999999999995</v>
      </c>
      <c r="D1368" s="31" t="s">
        <v>1677</v>
      </c>
      <c r="E1368" s="31"/>
    </row>
    <row r="1369" spans="1:5" x14ac:dyDescent="0.2">
      <c r="A1369" s="12">
        <v>9820204</v>
      </c>
      <c r="B1369" s="13" t="s">
        <v>1183</v>
      </c>
      <c r="C1369" s="14">
        <v>663.84</v>
      </c>
      <c r="D1369" s="31" t="s">
        <v>1677</v>
      </c>
      <c r="E1369" s="31"/>
    </row>
    <row r="1370" spans="1:5" x14ac:dyDescent="0.2">
      <c r="A1370" s="12">
        <v>9820205</v>
      </c>
      <c r="B1370" s="13" t="s">
        <v>1167</v>
      </c>
      <c r="C1370" s="14">
        <v>240.24</v>
      </c>
      <c r="D1370" s="31" t="s">
        <v>1677</v>
      </c>
      <c r="E1370" s="31"/>
    </row>
    <row r="1371" spans="1:5" x14ac:dyDescent="0.2">
      <c r="A1371" s="12">
        <v>9820206</v>
      </c>
      <c r="B1371" s="13" t="s">
        <v>1174</v>
      </c>
      <c r="C1371" s="14">
        <v>302.82</v>
      </c>
      <c r="D1371" s="31" t="s">
        <v>1677</v>
      </c>
      <c r="E1371" s="31"/>
    </row>
    <row r="1372" spans="1:5" x14ac:dyDescent="0.2">
      <c r="A1372" s="12">
        <v>9820211</v>
      </c>
      <c r="B1372" s="13" t="s">
        <v>1146</v>
      </c>
      <c r="C1372" s="14">
        <v>33.29</v>
      </c>
      <c r="D1372" s="31" t="s">
        <v>1677</v>
      </c>
      <c r="E1372" s="31"/>
    </row>
    <row r="1373" spans="1:5" x14ac:dyDescent="0.2">
      <c r="A1373" s="12">
        <v>9820213</v>
      </c>
      <c r="B1373" s="13" t="s">
        <v>1306</v>
      </c>
      <c r="C1373" s="14">
        <v>11.45</v>
      </c>
      <c r="D1373" s="31" t="s">
        <v>1677</v>
      </c>
      <c r="E1373" s="31"/>
    </row>
    <row r="1374" spans="1:5" x14ac:dyDescent="0.2">
      <c r="A1374" s="12">
        <v>9820214</v>
      </c>
      <c r="B1374" s="13" t="s">
        <v>1326</v>
      </c>
      <c r="C1374" s="14">
        <v>47.99</v>
      </c>
      <c r="D1374" s="31">
        <f>VLOOKUP(A1374,'[1]01-04-2018'!$A$3:$D$1441,4,0)</f>
        <v>45.7</v>
      </c>
      <c r="E1374" s="32">
        <f>(C1374/D1374)-1</f>
        <v>5.010940919037199E-2</v>
      </c>
    </row>
    <row r="1375" spans="1:5" x14ac:dyDescent="0.2">
      <c r="A1375" s="12">
        <v>9820215</v>
      </c>
      <c r="B1375" s="13" t="s">
        <v>1341</v>
      </c>
      <c r="C1375" s="14">
        <v>4.3899999999999997</v>
      </c>
      <c r="D1375" s="31" t="s">
        <v>1677</v>
      </c>
      <c r="E1375" s="31"/>
    </row>
    <row r="1376" spans="1:5" x14ac:dyDescent="0.2">
      <c r="A1376" s="12">
        <v>9820216</v>
      </c>
      <c r="B1376" s="13" t="s">
        <v>1340</v>
      </c>
      <c r="C1376" s="14">
        <v>4.3099999999999996</v>
      </c>
      <c r="D1376" s="31" t="s">
        <v>1677</v>
      </c>
      <c r="E1376" s="31"/>
    </row>
    <row r="1377" spans="1:5" x14ac:dyDescent="0.2">
      <c r="A1377" s="12">
        <v>9820217</v>
      </c>
      <c r="B1377" s="13" t="s">
        <v>1346</v>
      </c>
      <c r="C1377" s="14">
        <v>8.94</v>
      </c>
      <c r="D1377" s="31" t="s">
        <v>1677</v>
      </c>
      <c r="E1377" s="31"/>
    </row>
    <row r="1378" spans="1:5" x14ac:dyDescent="0.2">
      <c r="A1378" s="12">
        <v>9820219</v>
      </c>
      <c r="B1378" s="13" t="s">
        <v>1185</v>
      </c>
      <c r="C1378" s="14">
        <v>5.66</v>
      </c>
      <c r="D1378" s="31" t="s">
        <v>1677</v>
      </c>
      <c r="E1378" s="31"/>
    </row>
    <row r="1379" spans="1:5" x14ac:dyDescent="0.2">
      <c r="A1379" s="12">
        <v>9820220</v>
      </c>
      <c r="B1379" s="13" t="s">
        <v>1344</v>
      </c>
      <c r="C1379" s="14">
        <v>9.02</v>
      </c>
      <c r="D1379" s="31" t="s">
        <v>1677</v>
      </c>
      <c r="E1379" s="31"/>
    </row>
    <row r="1380" spans="1:5" x14ac:dyDescent="0.2">
      <c r="A1380" s="12">
        <v>9820221</v>
      </c>
      <c r="B1380" s="13" t="s">
        <v>1345</v>
      </c>
      <c r="C1380" s="14">
        <v>2.65</v>
      </c>
      <c r="D1380" s="31" t="s">
        <v>1677</v>
      </c>
      <c r="E1380" s="31"/>
    </row>
    <row r="1381" spans="1:5" x14ac:dyDescent="0.2">
      <c r="A1381" s="12">
        <v>9820222</v>
      </c>
      <c r="B1381" s="13" t="s">
        <v>1297</v>
      </c>
      <c r="C1381" s="14">
        <v>5.88</v>
      </c>
      <c r="D1381" s="31">
        <f>VLOOKUP(A1381,'[1]01-04-2018'!$A$3:$D$1441,4,0)</f>
        <v>5.6</v>
      </c>
      <c r="E1381" s="32">
        <f t="shared" ref="E1381:E1382" si="74">(C1381/D1381)-1</f>
        <v>5.0000000000000044E-2</v>
      </c>
    </row>
    <row r="1382" spans="1:5" x14ac:dyDescent="0.2">
      <c r="A1382" s="12">
        <v>9820223</v>
      </c>
      <c r="B1382" s="13" t="s">
        <v>1289</v>
      </c>
      <c r="C1382" s="14">
        <v>51.56</v>
      </c>
      <c r="D1382" s="31">
        <f>VLOOKUP(A1382,'[1]01-04-2018'!$A$3:$D$1441,4,0)</f>
        <v>49.1</v>
      </c>
      <c r="E1382" s="32">
        <f t="shared" si="74"/>
        <v>5.0101832993890039E-2</v>
      </c>
    </row>
    <row r="1383" spans="1:5" x14ac:dyDescent="0.2">
      <c r="A1383" s="12">
        <v>9820224</v>
      </c>
      <c r="B1383" s="13" t="s">
        <v>1348</v>
      </c>
      <c r="C1383" s="14">
        <v>19.7</v>
      </c>
      <c r="D1383" s="31" t="s">
        <v>1677</v>
      </c>
      <c r="E1383" s="31"/>
    </row>
    <row r="1384" spans="1:5" x14ac:dyDescent="0.2">
      <c r="A1384" s="12">
        <v>9820226</v>
      </c>
      <c r="B1384" s="13" t="s">
        <v>1368</v>
      </c>
      <c r="C1384" s="14">
        <v>17.84</v>
      </c>
      <c r="D1384" s="31">
        <f>VLOOKUP(A1384,'[1]01-04-2018'!$A$3:$D$1441,4,0)</f>
        <v>16.989999999999998</v>
      </c>
      <c r="E1384" s="32">
        <f>(C1384/D1384)-1</f>
        <v>5.0029429075927112E-2</v>
      </c>
    </row>
    <row r="1385" spans="1:5" x14ac:dyDescent="0.2">
      <c r="A1385" s="12">
        <v>9820227</v>
      </c>
      <c r="B1385" s="13" t="s">
        <v>1360</v>
      </c>
      <c r="C1385" s="14">
        <v>19.66</v>
      </c>
      <c r="D1385" s="31" t="s">
        <v>1677</v>
      </c>
      <c r="E1385" s="31"/>
    </row>
    <row r="1386" spans="1:5" x14ac:dyDescent="0.2">
      <c r="A1386" s="12">
        <v>9820228</v>
      </c>
      <c r="B1386" s="13" t="s">
        <v>1358</v>
      </c>
      <c r="C1386" s="14">
        <v>207.52</v>
      </c>
      <c r="D1386" s="31" t="s">
        <v>1677</v>
      </c>
      <c r="E1386" s="31"/>
    </row>
    <row r="1387" spans="1:5" x14ac:dyDescent="0.2">
      <c r="A1387" s="12">
        <v>9820229</v>
      </c>
      <c r="B1387" s="13" t="s">
        <v>1301</v>
      </c>
      <c r="C1387" s="14">
        <v>7.98</v>
      </c>
      <c r="D1387" s="31">
        <f>VLOOKUP(A1387,'[1]01-04-2018'!$A$3:$D$1441,4,0)</f>
        <v>7.6</v>
      </c>
      <c r="E1387" s="32">
        <f t="shared" ref="E1387:E1388" si="75">(C1387/D1387)-1</f>
        <v>5.0000000000000044E-2</v>
      </c>
    </row>
    <row r="1388" spans="1:5" x14ac:dyDescent="0.2">
      <c r="A1388" s="12">
        <v>9820230</v>
      </c>
      <c r="B1388" s="13" t="s">
        <v>1347</v>
      </c>
      <c r="C1388" s="14">
        <v>4.0999999999999996</v>
      </c>
      <c r="D1388" s="31">
        <f>VLOOKUP(A1388,'[1]01-04-2018'!$A$3:$D$1441,4,0)</f>
        <v>3.9</v>
      </c>
      <c r="E1388" s="32">
        <f t="shared" si="75"/>
        <v>5.1282051282051322E-2</v>
      </c>
    </row>
    <row r="1389" spans="1:5" x14ac:dyDescent="0.2">
      <c r="A1389" s="12">
        <v>9820231</v>
      </c>
      <c r="B1389" s="13" t="s">
        <v>1312</v>
      </c>
      <c r="C1389" s="14">
        <v>15.96</v>
      </c>
      <c r="D1389" s="31" t="s">
        <v>1677</v>
      </c>
      <c r="E1389" s="31"/>
    </row>
    <row r="1390" spans="1:5" x14ac:dyDescent="0.2">
      <c r="A1390" s="12">
        <v>9820232</v>
      </c>
      <c r="B1390" s="13" t="s">
        <v>1361</v>
      </c>
      <c r="C1390" s="14">
        <v>0.81</v>
      </c>
      <c r="D1390" s="31" t="s">
        <v>1677</v>
      </c>
      <c r="E1390" s="31"/>
    </row>
    <row r="1391" spans="1:5" x14ac:dyDescent="0.2">
      <c r="A1391" s="12">
        <v>9820233</v>
      </c>
      <c r="B1391" s="13" t="s">
        <v>1289</v>
      </c>
      <c r="C1391" s="14">
        <v>4.05</v>
      </c>
      <c r="D1391" s="31">
        <f>VLOOKUP(A1391,'[1]01-04-2018'!$A$3:$D$1441,4,0)</f>
        <v>3.86</v>
      </c>
      <c r="E1391" s="32">
        <f>(C1391/D1391)-1</f>
        <v>4.9222797927461093E-2</v>
      </c>
    </row>
    <row r="1392" spans="1:5" x14ac:dyDescent="0.2">
      <c r="A1392" s="12">
        <v>9820234</v>
      </c>
      <c r="B1392" s="13" t="s">
        <v>1290</v>
      </c>
      <c r="C1392" s="14">
        <v>8.56</v>
      </c>
      <c r="D1392" s="31" t="s">
        <v>1677</v>
      </c>
      <c r="E1392" s="31"/>
    </row>
    <row r="1393" spans="1:5" x14ac:dyDescent="0.2">
      <c r="A1393" s="12">
        <v>9820235</v>
      </c>
      <c r="B1393" s="13" t="s">
        <v>1291</v>
      </c>
      <c r="C1393" s="14">
        <v>2.72</v>
      </c>
      <c r="D1393" s="31" t="s">
        <v>1677</v>
      </c>
      <c r="E1393" s="31"/>
    </row>
    <row r="1394" spans="1:5" x14ac:dyDescent="0.2">
      <c r="A1394" s="12">
        <v>9820236</v>
      </c>
      <c r="B1394" s="13" t="s">
        <v>1292</v>
      </c>
      <c r="C1394" s="14">
        <v>5.24</v>
      </c>
      <c r="D1394" s="31" t="s">
        <v>1677</v>
      </c>
      <c r="E1394" s="31"/>
    </row>
    <row r="1395" spans="1:5" x14ac:dyDescent="0.2">
      <c r="A1395" s="12">
        <v>9820237</v>
      </c>
      <c r="B1395" s="13" t="s">
        <v>1367</v>
      </c>
      <c r="C1395" s="14">
        <v>12.04</v>
      </c>
      <c r="D1395" s="31">
        <f>VLOOKUP(A1395,'[1]01-04-2018'!$A$3:$D$1441,4,0)</f>
        <v>11.47</v>
      </c>
      <c r="E1395" s="32">
        <f>(C1395/D1395)-1</f>
        <v>4.9694856146468958E-2</v>
      </c>
    </row>
    <row r="1396" spans="1:5" x14ac:dyDescent="0.2">
      <c r="A1396" s="12">
        <v>9820238</v>
      </c>
      <c r="B1396" s="13" t="s">
        <v>1369</v>
      </c>
      <c r="C1396" s="14">
        <v>1.58</v>
      </c>
      <c r="D1396" s="31" t="s">
        <v>1677</v>
      </c>
      <c r="E1396" s="31"/>
    </row>
    <row r="1397" spans="1:5" x14ac:dyDescent="0.2">
      <c r="A1397" s="12">
        <v>9820239</v>
      </c>
      <c r="B1397" s="13" t="s">
        <v>1370</v>
      </c>
      <c r="C1397" s="14">
        <v>2.94</v>
      </c>
      <c r="D1397" s="31" t="s">
        <v>1677</v>
      </c>
      <c r="E1397" s="31"/>
    </row>
    <row r="1398" spans="1:5" x14ac:dyDescent="0.2">
      <c r="A1398" s="12">
        <v>9820240</v>
      </c>
      <c r="B1398" s="13" t="s">
        <v>1196</v>
      </c>
      <c r="C1398" s="14">
        <v>6.31</v>
      </c>
      <c r="D1398" s="31" t="s">
        <v>1677</v>
      </c>
      <c r="E1398" s="31"/>
    </row>
    <row r="1399" spans="1:5" x14ac:dyDescent="0.2">
      <c r="A1399" s="12">
        <v>9820241</v>
      </c>
      <c r="B1399" s="13" t="s">
        <v>1136</v>
      </c>
      <c r="C1399" s="14">
        <v>11.76</v>
      </c>
      <c r="D1399" s="31" t="s">
        <v>1677</v>
      </c>
      <c r="E1399" s="31"/>
    </row>
    <row r="1400" spans="1:5" x14ac:dyDescent="0.2">
      <c r="A1400" s="12">
        <v>9820243</v>
      </c>
      <c r="B1400" s="13" t="s">
        <v>1371</v>
      </c>
      <c r="C1400" s="14">
        <v>2.63</v>
      </c>
      <c r="D1400" s="31" t="s">
        <v>1677</v>
      </c>
      <c r="E1400" s="31"/>
    </row>
    <row r="1401" spans="1:5" x14ac:dyDescent="0.2">
      <c r="A1401" s="12">
        <v>9820245</v>
      </c>
      <c r="B1401" s="13" t="s">
        <v>1296</v>
      </c>
      <c r="C1401" s="14">
        <v>5.57</v>
      </c>
      <c r="D1401" s="31" t="s">
        <v>1677</v>
      </c>
      <c r="E1401" s="31"/>
    </row>
    <row r="1402" spans="1:5" x14ac:dyDescent="0.2">
      <c r="A1402" s="12">
        <v>9820249</v>
      </c>
      <c r="B1402" s="13" t="s">
        <v>1122</v>
      </c>
      <c r="C1402" s="14">
        <v>2.1</v>
      </c>
      <c r="D1402" s="31" t="s">
        <v>1677</v>
      </c>
      <c r="E1402" s="31"/>
    </row>
    <row r="1403" spans="1:5" x14ac:dyDescent="0.2">
      <c r="A1403" s="12">
        <v>9820250</v>
      </c>
      <c r="B1403" s="13" t="s">
        <v>972</v>
      </c>
      <c r="C1403" s="14">
        <v>112.32</v>
      </c>
      <c r="D1403" s="31" t="s">
        <v>1677</v>
      </c>
      <c r="E1403" s="31"/>
    </row>
    <row r="1404" spans="1:5" x14ac:dyDescent="0.2">
      <c r="A1404" s="12">
        <v>9820251</v>
      </c>
      <c r="B1404" s="13" t="s">
        <v>974</v>
      </c>
      <c r="C1404" s="14">
        <v>5.07</v>
      </c>
      <c r="D1404" s="31" t="s">
        <v>1677</v>
      </c>
      <c r="E1404" s="31"/>
    </row>
    <row r="1405" spans="1:5" x14ac:dyDescent="0.2">
      <c r="A1405" s="12">
        <v>9820252</v>
      </c>
      <c r="B1405" s="13" t="s">
        <v>1197</v>
      </c>
      <c r="C1405" s="14">
        <v>52.73</v>
      </c>
      <c r="D1405" s="31" t="s">
        <v>1677</v>
      </c>
      <c r="E1405" s="31"/>
    </row>
    <row r="1406" spans="1:5" x14ac:dyDescent="0.2">
      <c r="A1406" s="12">
        <v>9820253</v>
      </c>
      <c r="B1406" s="13" t="s">
        <v>1126</v>
      </c>
      <c r="C1406" s="14">
        <v>2.84</v>
      </c>
      <c r="D1406" s="31" t="s">
        <v>1677</v>
      </c>
      <c r="E1406" s="31"/>
    </row>
    <row r="1407" spans="1:5" x14ac:dyDescent="0.2">
      <c r="A1407" s="12">
        <v>9820254</v>
      </c>
      <c r="B1407" s="13" t="s">
        <v>1350</v>
      </c>
      <c r="C1407" s="14">
        <v>10.76</v>
      </c>
      <c r="D1407" s="31" t="s">
        <v>1677</v>
      </c>
      <c r="E1407" s="31"/>
    </row>
    <row r="1408" spans="1:5" x14ac:dyDescent="0.2">
      <c r="A1408" s="12">
        <v>9820255</v>
      </c>
      <c r="B1408" s="13" t="s">
        <v>979</v>
      </c>
      <c r="C1408" s="14">
        <v>6.88</v>
      </c>
      <c r="D1408" s="31" t="s">
        <v>1677</v>
      </c>
      <c r="E1408" s="31"/>
    </row>
    <row r="1409" spans="1:5" x14ac:dyDescent="0.2">
      <c r="A1409" s="12">
        <v>9820256</v>
      </c>
      <c r="B1409" s="13" t="s">
        <v>977</v>
      </c>
      <c r="C1409" s="14">
        <v>6.57</v>
      </c>
      <c r="D1409" s="31" t="s">
        <v>1677</v>
      </c>
      <c r="E1409" s="31"/>
    </row>
    <row r="1410" spans="1:5" x14ac:dyDescent="0.2">
      <c r="A1410" s="12">
        <v>9820259</v>
      </c>
      <c r="B1410" s="13" t="s">
        <v>1323</v>
      </c>
      <c r="C1410" s="14">
        <v>31.82</v>
      </c>
      <c r="D1410" s="31" t="s">
        <v>1677</v>
      </c>
      <c r="E1410" s="31"/>
    </row>
    <row r="1411" spans="1:5" x14ac:dyDescent="0.2">
      <c r="A1411" s="12">
        <v>9820263</v>
      </c>
      <c r="B1411" s="13" t="s">
        <v>1121</v>
      </c>
      <c r="C1411" s="14">
        <v>1.1599999999999999</v>
      </c>
      <c r="D1411" s="31" t="s">
        <v>1677</v>
      </c>
      <c r="E1411" s="31"/>
    </row>
    <row r="1412" spans="1:5" x14ac:dyDescent="0.2">
      <c r="A1412" s="12">
        <v>9820264</v>
      </c>
      <c r="B1412" s="13" t="s">
        <v>1324</v>
      </c>
      <c r="C1412" s="14">
        <v>82.33</v>
      </c>
      <c r="D1412" s="31" t="s">
        <v>1677</v>
      </c>
      <c r="E1412" s="31"/>
    </row>
    <row r="1413" spans="1:5" x14ac:dyDescent="0.2">
      <c r="A1413" s="12">
        <v>9820273</v>
      </c>
      <c r="B1413" s="13" t="s">
        <v>1372</v>
      </c>
      <c r="C1413" s="14">
        <v>20.95</v>
      </c>
      <c r="D1413" s="31" t="s">
        <v>1677</v>
      </c>
      <c r="E1413" s="31"/>
    </row>
    <row r="1414" spans="1:5" x14ac:dyDescent="0.2">
      <c r="A1414" s="12">
        <v>9820274</v>
      </c>
      <c r="B1414" s="13" t="s">
        <v>1373</v>
      </c>
      <c r="C1414" s="14">
        <v>20.95</v>
      </c>
      <c r="D1414" s="31" t="s">
        <v>1677</v>
      </c>
      <c r="E1414" s="31"/>
    </row>
    <row r="1415" spans="1:5" x14ac:dyDescent="0.2">
      <c r="A1415" s="12">
        <v>9820275</v>
      </c>
      <c r="B1415" s="13" t="s">
        <v>1349</v>
      </c>
      <c r="C1415" s="14">
        <v>4.1900000000000004</v>
      </c>
      <c r="D1415" s="31" t="s">
        <v>1677</v>
      </c>
      <c r="E1415" s="31"/>
    </row>
    <row r="1416" spans="1:5" x14ac:dyDescent="0.2">
      <c r="A1416" s="12">
        <v>9820286</v>
      </c>
      <c r="B1416" s="13" t="s">
        <v>1406</v>
      </c>
      <c r="C1416" s="14">
        <v>73.290000000000006</v>
      </c>
      <c r="D1416" s="31">
        <f>VLOOKUP(A1416,'[1]01-04-2018'!$A$3:$D$1441,4,0)</f>
        <v>69.8</v>
      </c>
      <c r="E1416" s="32">
        <f>(C1416/D1416)-1</f>
        <v>5.0000000000000044E-2</v>
      </c>
    </row>
    <row r="1417" spans="1:5" x14ac:dyDescent="0.2">
      <c r="A1417" s="12">
        <v>9820287</v>
      </c>
      <c r="B1417" s="13" t="s">
        <v>1400</v>
      </c>
      <c r="C1417" s="14">
        <v>17.12</v>
      </c>
      <c r="D1417" s="31" t="s">
        <v>1677</v>
      </c>
      <c r="E1417" s="31"/>
    </row>
    <row r="1418" spans="1:5" x14ac:dyDescent="0.2">
      <c r="A1418" s="12">
        <v>9820288</v>
      </c>
      <c r="B1418" s="13" t="s">
        <v>1402</v>
      </c>
      <c r="C1418" s="14">
        <v>20.059999999999999</v>
      </c>
      <c r="D1418" s="31" t="s">
        <v>1677</v>
      </c>
      <c r="E1418" s="31"/>
    </row>
    <row r="1419" spans="1:5" x14ac:dyDescent="0.2">
      <c r="A1419" s="12">
        <v>9820289</v>
      </c>
      <c r="B1419" s="13" t="s">
        <v>1403</v>
      </c>
      <c r="C1419" s="14">
        <v>23.84</v>
      </c>
      <c r="D1419" s="31" t="s">
        <v>1677</v>
      </c>
      <c r="E1419" s="31"/>
    </row>
    <row r="1420" spans="1:5" x14ac:dyDescent="0.2">
      <c r="A1420" s="12">
        <v>9820290</v>
      </c>
      <c r="B1420" s="13" t="s">
        <v>1399</v>
      </c>
      <c r="C1420" s="14">
        <v>8.7200000000000006</v>
      </c>
      <c r="D1420" s="31" t="s">
        <v>1677</v>
      </c>
      <c r="E1420" s="31"/>
    </row>
    <row r="1421" spans="1:5" x14ac:dyDescent="0.2">
      <c r="A1421" s="12">
        <v>9820291</v>
      </c>
      <c r="B1421" s="13" t="s">
        <v>1395</v>
      </c>
      <c r="C1421" s="14">
        <v>3.78</v>
      </c>
      <c r="D1421" s="31" t="s">
        <v>1677</v>
      </c>
      <c r="E1421" s="31"/>
    </row>
    <row r="1422" spans="1:5" x14ac:dyDescent="0.2">
      <c r="A1422" s="12">
        <v>9820300</v>
      </c>
      <c r="B1422" s="13" t="s">
        <v>1397</v>
      </c>
      <c r="C1422" s="14">
        <v>11.95</v>
      </c>
      <c r="D1422" s="31" t="s">
        <v>1677</v>
      </c>
      <c r="E1422" s="31"/>
    </row>
    <row r="1423" spans="1:5" x14ac:dyDescent="0.2">
      <c r="A1423" s="12">
        <v>9820301</v>
      </c>
      <c r="B1423" s="13" t="s">
        <v>1405</v>
      </c>
      <c r="C1423" s="14">
        <v>41.9</v>
      </c>
      <c r="D1423" s="31" t="s">
        <v>1677</v>
      </c>
      <c r="E1423" s="31"/>
    </row>
    <row r="1424" spans="1:5" x14ac:dyDescent="0.2">
      <c r="A1424" s="12">
        <v>9820302</v>
      </c>
      <c r="B1424" s="13" t="s">
        <v>1404</v>
      </c>
      <c r="C1424" s="14">
        <v>29.3</v>
      </c>
      <c r="D1424" s="31" t="s">
        <v>1677</v>
      </c>
      <c r="E1424" s="31"/>
    </row>
    <row r="1425" spans="1:5" x14ac:dyDescent="0.2">
      <c r="A1425" s="12">
        <v>9820315</v>
      </c>
      <c r="B1425" s="13" t="s">
        <v>1271</v>
      </c>
      <c r="C1425" s="14">
        <v>21.74</v>
      </c>
      <c r="D1425" s="31">
        <f>VLOOKUP(A1425,'[1]01-04-2018'!$A$3:$D$1441,4,0)</f>
        <v>20.7</v>
      </c>
      <c r="E1425" s="32">
        <f t="shared" ref="E1425:E1428" si="76">(C1425/D1425)-1</f>
        <v>5.0241545893719763E-2</v>
      </c>
    </row>
    <row r="1426" spans="1:5" x14ac:dyDescent="0.2">
      <c r="A1426" s="12">
        <v>9820316</v>
      </c>
      <c r="B1426" s="13" t="s">
        <v>1270</v>
      </c>
      <c r="C1426" s="14">
        <v>15.44</v>
      </c>
      <c r="D1426" s="31">
        <f>VLOOKUP(A1426,'[1]01-04-2018'!$A$3:$D$1441,4,0)</f>
        <v>14.7</v>
      </c>
      <c r="E1426" s="32">
        <f t="shared" si="76"/>
        <v>5.034013605442178E-2</v>
      </c>
    </row>
    <row r="1427" spans="1:5" x14ac:dyDescent="0.2">
      <c r="A1427" s="12">
        <v>9820317</v>
      </c>
      <c r="B1427" s="13" t="s">
        <v>1408</v>
      </c>
      <c r="C1427" s="14">
        <v>72.45</v>
      </c>
      <c r="D1427" s="31">
        <f>VLOOKUP(A1427,'[1]01-04-2018'!$A$3:$D$1441,4,0)</f>
        <v>69</v>
      </c>
      <c r="E1427" s="32">
        <f t="shared" si="76"/>
        <v>5.0000000000000044E-2</v>
      </c>
    </row>
    <row r="1428" spans="1:5" x14ac:dyDescent="0.2">
      <c r="A1428" s="12">
        <v>9820324</v>
      </c>
      <c r="B1428" s="13" t="s">
        <v>1265</v>
      </c>
      <c r="C1428" s="14">
        <v>52.4</v>
      </c>
      <c r="D1428" s="31">
        <f>VLOOKUP(A1428,'[1]01-04-2018'!$A$3:$D$1441,4,0)</f>
        <v>49.9</v>
      </c>
      <c r="E1428" s="32">
        <f t="shared" si="76"/>
        <v>5.0100200400801542E-2</v>
      </c>
    </row>
    <row r="1429" spans="1:5" x14ac:dyDescent="0.2">
      <c r="A1429" s="12">
        <v>9820326</v>
      </c>
      <c r="B1429" s="13" t="s">
        <v>1134</v>
      </c>
      <c r="C1429" s="14">
        <v>10.29</v>
      </c>
      <c r="D1429" s="31" t="s">
        <v>1677</v>
      </c>
      <c r="E1429" s="31"/>
    </row>
    <row r="1430" spans="1:5" x14ac:dyDescent="0.2">
      <c r="A1430" s="12">
        <v>9820327</v>
      </c>
      <c r="B1430" s="13" t="s">
        <v>1139</v>
      </c>
      <c r="C1430" s="14">
        <v>12.81</v>
      </c>
      <c r="D1430" s="31" t="s">
        <v>1677</v>
      </c>
      <c r="E1430" s="31"/>
    </row>
    <row r="1431" spans="1:5" x14ac:dyDescent="0.2">
      <c r="A1431" s="12">
        <v>9820328</v>
      </c>
      <c r="B1431" s="13" t="s">
        <v>1141</v>
      </c>
      <c r="C1431" s="14">
        <v>16.38</v>
      </c>
      <c r="D1431" s="31">
        <f>VLOOKUP(A1431,'[1]01-04-2018'!$A$3:$D$1441,4,0)</f>
        <v>15.6</v>
      </c>
      <c r="E1431" s="32">
        <f>(C1431/D1431)-1</f>
        <v>5.0000000000000044E-2</v>
      </c>
    </row>
    <row r="1432" spans="1:5" x14ac:dyDescent="0.2">
      <c r="A1432" s="12">
        <v>9820329</v>
      </c>
      <c r="B1432" s="13" t="s">
        <v>1396</v>
      </c>
      <c r="C1432" s="14">
        <v>8.1199999999999992</v>
      </c>
      <c r="D1432" s="31" t="s">
        <v>1677</v>
      </c>
      <c r="E1432" s="31"/>
    </row>
    <row r="1433" spans="1:5" x14ac:dyDescent="0.2">
      <c r="A1433" s="12">
        <v>9820330</v>
      </c>
      <c r="B1433" s="13" t="s">
        <v>1401</v>
      </c>
      <c r="C1433" s="14">
        <v>18.8</v>
      </c>
      <c r="D1433" s="31" t="s">
        <v>1677</v>
      </c>
      <c r="E1433" s="31"/>
    </row>
    <row r="1434" spans="1:5" x14ac:dyDescent="0.2">
      <c r="A1434" s="12">
        <v>9820331</v>
      </c>
      <c r="B1434" s="13" t="s">
        <v>1320</v>
      </c>
      <c r="C1434" s="14">
        <v>25.83</v>
      </c>
      <c r="D1434" s="31" t="s">
        <v>1677</v>
      </c>
      <c r="E1434" s="31"/>
    </row>
    <row r="1435" spans="1:5" x14ac:dyDescent="0.2">
      <c r="A1435" s="12">
        <v>9820332</v>
      </c>
      <c r="B1435" s="13" t="s">
        <v>941</v>
      </c>
      <c r="C1435" s="14">
        <v>8.7200000000000006</v>
      </c>
      <c r="D1435" s="31" t="s">
        <v>1677</v>
      </c>
      <c r="E1435" s="31"/>
    </row>
    <row r="1436" spans="1:5" x14ac:dyDescent="0.2">
      <c r="A1436" s="12">
        <v>9820333</v>
      </c>
      <c r="B1436" s="13" t="s">
        <v>942</v>
      </c>
      <c r="C1436" s="14">
        <v>8.7200000000000006</v>
      </c>
      <c r="D1436" s="31" t="s">
        <v>1677</v>
      </c>
      <c r="E1436" s="31"/>
    </row>
    <row r="1437" spans="1:5" x14ac:dyDescent="0.2">
      <c r="A1437" s="12">
        <v>9820337</v>
      </c>
      <c r="B1437" s="13" t="s">
        <v>1314</v>
      </c>
      <c r="C1437" s="14">
        <v>19.22</v>
      </c>
      <c r="D1437" s="31">
        <f>VLOOKUP(A1437,'[1]01-04-2018'!$A$3:$D$1441,4,0)</f>
        <v>18.3</v>
      </c>
      <c r="E1437" s="32">
        <f>(C1437/D1437)-1</f>
        <v>5.0273224043715814E-2</v>
      </c>
    </row>
    <row r="1438" spans="1:5" x14ac:dyDescent="0.2">
      <c r="A1438" s="12">
        <v>9820340</v>
      </c>
      <c r="B1438" s="13" t="s">
        <v>1272</v>
      </c>
      <c r="C1438" s="14">
        <v>44.35</v>
      </c>
      <c r="D1438" s="31" t="s">
        <v>1677</v>
      </c>
      <c r="E1438" s="31"/>
    </row>
    <row r="1439" spans="1:5" x14ac:dyDescent="0.2">
      <c r="A1439" s="12">
        <v>9820341</v>
      </c>
      <c r="B1439" s="13" t="s">
        <v>1267</v>
      </c>
      <c r="C1439" s="14">
        <v>8.3000000000000007</v>
      </c>
      <c r="D1439" s="31" t="s">
        <v>1677</v>
      </c>
      <c r="E1439" s="31"/>
    </row>
    <row r="1440" spans="1:5" x14ac:dyDescent="0.2">
      <c r="A1440" s="12">
        <v>9820342</v>
      </c>
      <c r="B1440" s="13" t="s">
        <v>1268</v>
      </c>
      <c r="C1440" s="14">
        <v>8.93</v>
      </c>
      <c r="D1440" s="31" t="s">
        <v>1677</v>
      </c>
      <c r="E1440" s="31"/>
    </row>
    <row r="1441" spans="1:5" x14ac:dyDescent="0.2">
      <c r="A1441" s="12">
        <v>9820345</v>
      </c>
      <c r="B1441" s="13" t="s">
        <v>1274</v>
      </c>
      <c r="C1441" s="14">
        <v>18.670000000000002</v>
      </c>
      <c r="D1441" s="31" t="s">
        <v>1677</v>
      </c>
      <c r="E1441" s="31"/>
    </row>
    <row r="1442" spans="1:5" x14ac:dyDescent="0.2">
      <c r="A1442" s="12">
        <v>9820346</v>
      </c>
      <c r="B1442" s="13" t="s">
        <v>1137</v>
      </c>
      <c r="C1442" s="14">
        <v>12.39</v>
      </c>
      <c r="D1442" s="31" t="s">
        <v>1677</v>
      </c>
      <c r="E1442" s="31"/>
    </row>
    <row r="1443" spans="1:5" x14ac:dyDescent="0.2">
      <c r="A1443" s="12">
        <v>9820347</v>
      </c>
      <c r="B1443" s="13" t="s">
        <v>1140</v>
      </c>
      <c r="C1443" s="14">
        <v>15.75</v>
      </c>
      <c r="D1443" s="31" t="s">
        <v>1677</v>
      </c>
      <c r="E1443" s="31"/>
    </row>
    <row r="1444" spans="1:5" x14ac:dyDescent="0.2">
      <c r="A1444" s="12">
        <v>9820348</v>
      </c>
      <c r="B1444" s="13" t="s">
        <v>1266</v>
      </c>
      <c r="C1444" s="14">
        <v>7.62</v>
      </c>
      <c r="D1444" s="31" t="s">
        <v>1677</v>
      </c>
      <c r="E1444" s="31"/>
    </row>
    <row r="1445" spans="1:5" x14ac:dyDescent="0.2">
      <c r="A1445" s="12">
        <v>9820349</v>
      </c>
      <c r="B1445" s="13" t="s">
        <v>1133</v>
      </c>
      <c r="C1445" s="14">
        <v>10.08</v>
      </c>
      <c r="D1445" s="31" t="s">
        <v>1677</v>
      </c>
      <c r="E1445" s="31"/>
    </row>
    <row r="1446" spans="1:5" x14ac:dyDescent="0.2">
      <c r="A1446" s="12">
        <v>9820350</v>
      </c>
      <c r="B1446" s="13" t="s">
        <v>1394</v>
      </c>
      <c r="C1446" s="14">
        <v>14.2</v>
      </c>
      <c r="D1446" s="31" t="s">
        <v>1677</v>
      </c>
      <c r="E1446" s="31"/>
    </row>
    <row r="1447" spans="1:5" x14ac:dyDescent="0.2">
      <c r="A1447" s="12">
        <v>9820351</v>
      </c>
      <c r="B1447" s="13" t="s">
        <v>1398</v>
      </c>
      <c r="C1447" s="14">
        <v>8.3000000000000007</v>
      </c>
      <c r="D1447" s="31" t="s">
        <v>1677</v>
      </c>
      <c r="E1447" s="31"/>
    </row>
    <row r="1448" spans="1:5" x14ac:dyDescent="0.2">
      <c r="A1448" s="12">
        <v>9820352</v>
      </c>
      <c r="B1448" s="13" t="s">
        <v>1200</v>
      </c>
      <c r="C1448" s="14">
        <v>22.16</v>
      </c>
      <c r="D1448" s="31" t="s">
        <v>1677</v>
      </c>
      <c r="E1448" s="31"/>
    </row>
    <row r="1449" spans="1:5" x14ac:dyDescent="0.2">
      <c r="A1449" s="12">
        <v>9820353</v>
      </c>
      <c r="B1449" s="13" t="s">
        <v>1322</v>
      </c>
      <c r="C1449" s="14">
        <v>17.850000000000001</v>
      </c>
      <c r="D1449" s="31" t="s">
        <v>1677</v>
      </c>
      <c r="E1449" s="31"/>
    </row>
    <row r="1450" spans="1:5" x14ac:dyDescent="0.2">
      <c r="A1450" s="12">
        <v>9820354</v>
      </c>
      <c r="B1450" s="13" t="s">
        <v>1198</v>
      </c>
      <c r="C1450" s="14">
        <v>15.23</v>
      </c>
      <c r="D1450" s="31">
        <f>VLOOKUP(A1450,'[1]01-04-2018'!$A$3:$D$1441,4,0)</f>
        <v>14.5</v>
      </c>
      <c r="E1450" s="32">
        <f>(C1450/D1450)-1</f>
        <v>5.0344827586206842E-2</v>
      </c>
    </row>
    <row r="1451" spans="1:5" x14ac:dyDescent="0.2">
      <c r="A1451" s="12">
        <v>9820369</v>
      </c>
      <c r="B1451" s="13" t="s">
        <v>1173</v>
      </c>
      <c r="C1451" s="14">
        <v>294.83999999999997</v>
      </c>
      <c r="D1451" s="31" t="s">
        <v>1677</v>
      </c>
      <c r="E1451" s="31"/>
    </row>
    <row r="1452" spans="1:5" x14ac:dyDescent="0.2">
      <c r="A1452" s="12">
        <v>9820370</v>
      </c>
      <c r="B1452" s="13" t="s">
        <v>1178</v>
      </c>
      <c r="C1452" s="14">
        <v>327.81</v>
      </c>
      <c r="D1452" s="31" t="s">
        <v>1677</v>
      </c>
      <c r="E1452" s="31"/>
    </row>
    <row r="1453" spans="1:5" x14ac:dyDescent="0.2">
      <c r="A1453" s="12">
        <v>9820382</v>
      </c>
      <c r="B1453" s="13" t="s">
        <v>1300</v>
      </c>
      <c r="C1453" s="14">
        <v>7.88</v>
      </c>
      <c r="D1453" s="31" t="s">
        <v>1677</v>
      </c>
      <c r="E1453" s="31"/>
    </row>
    <row r="1454" spans="1:5" x14ac:dyDescent="0.2">
      <c r="A1454" s="12">
        <v>9820383</v>
      </c>
      <c r="B1454" s="13" t="s">
        <v>1293</v>
      </c>
      <c r="C1454" s="14">
        <v>4.04</v>
      </c>
      <c r="D1454" s="31" t="s">
        <v>1677</v>
      </c>
      <c r="E1454" s="31"/>
    </row>
    <row r="1455" spans="1:5" x14ac:dyDescent="0.2">
      <c r="A1455" s="12">
        <v>9820390</v>
      </c>
      <c r="B1455" s="13" t="s">
        <v>1143</v>
      </c>
      <c r="C1455" s="14">
        <v>20.79</v>
      </c>
      <c r="D1455" s="31" t="s">
        <v>1677</v>
      </c>
      <c r="E1455" s="31"/>
    </row>
    <row r="1456" spans="1:5" x14ac:dyDescent="0.2">
      <c r="A1456" s="12">
        <v>9820391</v>
      </c>
      <c r="B1456" s="13" t="s">
        <v>1176</v>
      </c>
      <c r="C1456" s="14">
        <v>309.75</v>
      </c>
      <c r="D1456" s="31" t="s">
        <v>1677</v>
      </c>
      <c r="E1456" s="31"/>
    </row>
    <row r="1457" spans="1:5" x14ac:dyDescent="0.2">
      <c r="A1457" s="12">
        <v>9820392</v>
      </c>
      <c r="B1457" s="13" t="s">
        <v>1179</v>
      </c>
      <c r="C1457" s="14">
        <v>365.55</v>
      </c>
      <c r="D1457" s="31" t="s">
        <v>1677</v>
      </c>
      <c r="E1457" s="31"/>
    </row>
    <row r="1458" spans="1:5" x14ac:dyDescent="0.2">
      <c r="A1458" s="12">
        <v>9820393</v>
      </c>
      <c r="B1458" s="13" t="s">
        <v>1177</v>
      </c>
      <c r="C1458" s="14">
        <v>309.75</v>
      </c>
      <c r="D1458" s="31" t="s">
        <v>1677</v>
      </c>
      <c r="E1458" s="31"/>
    </row>
    <row r="1459" spans="1:5" ht="25.5" x14ac:dyDescent="0.2">
      <c r="A1459" s="12">
        <v>9820394</v>
      </c>
      <c r="B1459" s="13" t="s">
        <v>1362</v>
      </c>
      <c r="C1459" s="14">
        <v>2.56</v>
      </c>
      <c r="D1459" s="31" t="s">
        <v>1677</v>
      </c>
      <c r="E1459" s="31"/>
    </row>
    <row r="1460" spans="1:5" x14ac:dyDescent="0.2">
      <c r="A1460" s="12">
        <v>9820424</v>
      </c>
      <c r="B1460" s="13" t="s">
        <v>1231</v>
      </c>
      <c r="C1460" s="14">
        <v>5.15</v>
      </c>
      <c r="D1460" s="31" t="s">
        <v>1677</v>
      </c>
      <c r="E1460" s="31"/>
    </row>
    <row r="1461" spans="1:5" x14ac:dyDescent="0.2">
      <c r="A1461" s="12">
        <v>9820533</v>
      </c>
      <c r="B1461" s="13" t="s">
        <v>1163</v>
      </c>
      <c r="C1461" s="14">
        <v>129.99</v>
      </c>
      <c r="D1461" s="31" t="s">
        <v>1677</v>
      </c>
      <c r="E1461" s="31"/>
    </row>
    <row r="1462" spans="1:5" x14ac:dyDescent="0.2">
      <c r="A1462" s="12">
        <v>9820534</v>
      </c>
      <c r="B1462" s="13" t="s">
        <v>1165</v>
      </c>
      <c r="C1462" s="14">
        <v>197.4</v>
      </c>
      <c r="D1462" s="31" t="s">
        <v>1677</v>
      </c>
      <c r="E1462" s="31"/>
    </row>
    <row r="1463" spans="1:5" x14ac:dyDescent="0.2">
      <c r="A1463" s="12">
        <v>9820535</v>
      </c>
      <c r="B1463" s="13" t="s">
        <v>1166</v>
      </c>
      <c r="C1463" s="14">
        <v>204.75</v>
      </c>
      <c r="D1463" s="31" t="s">
        <v>1677</v>
      </c>
      <c r="E1463" s="31"/>
    </row>
    <row r="1464" spans="1:5" x14ac:dyDescent="0.2">
      <c r="A1464" s="12">
        <v>9820537</v>
      </c>
      <c r="B1464" s="13" t="s">
        <v>1175</v>
      </c>
      <c r="C1464" s="14">
        <v>303.45</v>
      </c>
      <c r="D1464" s="31" t="s">
        <v>1677</v>
      </c>
      <c r="E1464" s="31"/>
    </row>
    <row r="1465" spans="1:5" x14ac:dyDescent="0.2">
      <c r="A1465" s="12">
        <v>9820538</v>
      </c>
      <c r="B1465" s="13" t="s">
        <v>1170</v>
      </c>
      <c r="C1465" s="14">
        <v>271.95</v>
      </c>
      <c r="D1465" s="31" t="s">
        <v>1677</v>
      </c>
      <c r="E1465" s="31"/>
    </row>
    <row r="1466" spans="1:5" x14ac:dyDescent="0.2">
      <c r="A1466" s="12">
        <v>9820540</v>
      </c>
      <c r="B1466" s="13" t="s">
        <v>1164</v>
      </c>
      <c r="C1466" s="14">
        <v>163.07</v>
      </c>
      <c r="D1466" s="31" t="s">
        <v>1677</v>
      </c>
      <c r="E1466" s="31"/>
    </row>
    <row r="1467" spans="1:5" x14ac:dyDescent="0.2">
      <c r="A1467" s="12">
        <v>9820545</v>
      </c>
      <c r="B1467" s="13" t="s">
        <v>1216</v>
      </c>
      <c r="C1467" s="14">
        <v>23.73</v>
      </c>
      <c r="D1467" s="31" t="s">
        <v>1677</v>
      </c>
      <c r="E1467" s="31"/>
    </row>
    <row r="1468" spans="1:5" x14ac:dyDescent="0.2">
      <c r="A1468" s="12">
        <v>9820546</v>
      </c>
      <c r="B1468" s="13" t="s">
        <v>1217</v>
      </c>
      <c r="C1468" s="14">
        <v>27.09</v>
      </c>
      <c r="D1468" s="31" t="s">
        <v>1677</v>
      </c>
      <c r="E1468" s="31"/>
    </row>
    <row r="1469" spans="1:5" x14ac:dyDescent="0.2">
      <c r="A1469" s="12">
        <v>9820550</v>
      </c>
      <c r="B1469" s="13" t="s">
        <v>1169</v>
      </c>
      <c r="C1469" s="14">
        <v>338.03</v>
      </c>
      <c r="D1469" s="31" t="s">
        <v>1677</v>
      </c>
      <c r="E1469" s="31"/>
    </row>
    <row r="1470" spans="1:5" x14ac:dyDescent="0.2">
      <c r="A1470" s="12">
        <v>9820553</v>
      </c>
      <c r="B1470" s="13" t="s">
        <v>1158</v>
      </c>
      <c r="C1470" s="14">
        <v>93.45</v>
      </c>
      <c r="D1470" s="31" t="s">
        <v>1677</v>
      </c>
      <c r="E1470" s="31"/>
    </row>
    <row r="1471" spans="1:5" x14ac:dyDescent="0.2">
      <c r="A1471" s="12">
        <v>9820554</v>
      </c>
      <c r="B1471" s="13" t="s">
        <v>1135</v>
      </c>
      <c r="C1471" s="14">
        <v>10.29</v>
      </c>
      <c r="D1471" s="31" t="s">
        <v>1677</v>
      </c>
      <c r="E1471" s="31"/>
    </row>
    <row r="1472" spans="1:5" x14ac:dyDescent="0.2">
      <c r="A1472" s="12">
        <v>9850016</v>
      </c>
      <c r="B1472" s="13" t="s">
        <v>931</v>
      </c>
      <c r="C1472" s="14">
        <v>498.75</v>
      </c>
      <c r="D1472" s="31" t="s">
        <v>1677</v>
      </c>
      <c r="E1472" s="31"/>
    </row>
    <row r="1473" spans="1:5" x14ac:dyDescent="0.2">
      <c r="A1473" s="12">
        <v>9880036</v>
      </c>
      <c r="B1473" s="13" t="s">
        <v>927</v>
      </c>
      <c r="C1473" s="14">
        <v>47.59</v>
      </c>
      <c r="D1473" s="31" t="s">
        <v>1677</v>
      </c>
      <c r="E1473" s="31"/>
    </row>
    <row r="1474" spans="1:5" x14ac:dyDescent="0.2">
      <c r="A1474" s="12">
        <v>9880037</v>
      </c>
      <c r="B1474" s="13" t="s">
        <v>1277</v>
      </c>
      <c r="C1474" s="14">
        <v>40.950000000000003</v>
      </c>
      <c r="D1474" s="31">
        <f>VLOOKUP(A1474,'[1]01-04-2018'!$A$3:$D$1441,4,0)</f>
        <v>39</v>
      </c>
      <c r="E1474" s="32">
        <f>(C1474/D1474)-1</f>
        <v>5.0000000000000044E-2</v>
      </c>
    </row>
    <row r="1475" spans="1:5" x14ac:dyDescent="0.2">
      <c r="A1475" s="12">
        <v>9880046</v>
      </c>
      <c r="B1475" s="13" t="s">
        <v>1276</v>
      </c>
      <c r="C1475" s="14">
        <v>36.450000000000003</v>
      </c>
      <c r="D1475" s="31" t="s">
        <v>1677</v>
      </c>
      <c r="E1475" s="31"/>
    </row>
    <row r="1476" spans="1:5" x14ac:dyDescent="0.2">
      <c r="A1476" s="12">
        <v>9880048</v>
      </c>
      <c r="B1476" s="13" t="s">
        <v>981</v>
      </c>
      <c r="C1476" s="14">
        <v>24.78</v>
      </c>
      <c r="D1476" s="31" t="s">
        <v>1677</v>
      </c>
      <c r="E1476" s="31"/>
    </row>
    <row r="1477" spans="1:5" x14ac:dyDescent="0.2">
      <c r="A1477" s="12">
        <v>9880049</v>
      </c>
      <c r="B1477" s="13" t="s">
        <v>1275</v>
      </c>
      <c r="C1477" s="14">
        <v>33.29</v>
      </c>
      <c r="D1477" s="31">
        <f>VLOOKUP(A1477,'[1]01-04-2018'!$A$3:$D$1441,4,0)</f>
        <v>31.7</v>
      </c>
      <c r="E1477" s="32">
        <f t="shared" ref="E1477:E1479" si="77">(C1477/D1477)-1</f>
        <v>5.0157728706624605E-2</v>
      </c>
    </row>
    <row r="1478" spans="1:5" x14ac:dyDescent="0.2">
      <c r="A1478" s="12">
        <v>9880052</v>
      </c>
      <c r="B1478" s="13" t="s">
        <v>1279</v>
      </c>
      <c r="C1478" s="14">
        <v>58.07</v>
      </c>
      <c r="D1478" s="31">
        <f>VLOOKUP(A1478,'[1]01-04-2018'!$A$3:$D$1441,4,0)</f>
        <v>55.3</v>
      </c>
      <c r="E1478" s="32">
        <f t="shared" si="77"/>
        <v>5.0090415913200736E-2</v>
      </c>
    </row>
    <row r="1479" spans="1:5" x14ac:dyDescent="0.2">
      <c r="A1479" s="12">
        <v>9880054</v>
      </c>
      <c r="B1479" s="13" t="s">
        <v>1278</v>
      </c>
      <c r="C1479" s="14">
        <v>56.26</v>
      </c>
      <c r="D1479" s="31">
        <f>VLOOKUP(A1479,'[1]01-04-2018'!$A$3:$D$1441,4,0)</f>
        <v>53.58</v>
      </c>
      <c r="E1479" s="32">
        <f t="shared" si="77"/>
        <v>5.0018663680477804E-2</v>
      </c>
    </row>
    <row r="1480" spans="1:5" x14ac:dyDescent="0.2">
      <c r="A1480" s="12">
        <v>9880056</v>
      </c>
      <c r="B1480" s="13" t="s">
        <v>1411</v>
      </c>
      <c r="C1480" s="14">
        <v>45.86</v>
      </c>
      <c r="D1480" s="31" t="s">
        <v>1677</v>
      </c>
      <c r="E1480" s="31"/>
    </row>
    <row r="1481" spans="1:5" x14ac:dyDescent="0.2">
      <c r="A1481" s="12">
        <v>9980067</v>
      </c>
      <c r="B1481" s="13" t="s">
        <v>1280</v>
      </c>
      <c r="C1481" s="14">
        <v>21.03</v>
      </c>
      <c r="D1481" s="31">
        <f>VLOOKUP(A1481,'[1]01-04-2018'!$A$3:$D$1441,4,0)</f>
        <v>20.03</v>
      </c>
      <c r="E1481" s="32">
        <f t="shared" ref="E1481:E1490" si="78">(C1481/D1481)-1</f>
        <v>4.9925112331502763E-2</v>
      </c>
    </row>
    <row r="1482" spans="1:5" x14ac:dyDescent="0.2">
      <c r="A1482" s="12">
        <v>15100070</v>
      </c>
      <c r="B1482" s="13" t="s">
        <v>1646</v>
      </c>
      <c r="C1482" s="14">
        <v>304.5</v>
      </c>
      <c r="D1482" s="31">
        <f>VLOOKUP(A1482,'[1]01-04-2018'!$A$3:$D$1441,4,0)</f>
        <v>290</v>
      </c>
      <c r="E1482" s="32">
        <f t="shared" si="78"/>
        <v>5.0000000000000044E-2</v>
      </c>
    </row>
    <row r="1483" spans="1:5" x14ac:dyDescent="0.2">
      <c r="A1483" s="12">
        <v>15100080</v>
      </c>
      <c r="B1483" s="13" t="s">
        <v>1647</v>
      </c>
      <c r="C1483" s="14">
        <v>315</v>
      </c>
      <c r="D1483" s="31">
        <f>VLOOKUP(A1483,'[1]01-04-2018'!$A$3:$D$1441,4,0)</f>
        <v>300</v>
      </c>
      <c r="E1483" s="32">
        <f t="shared" si="78"/>
        <v>5.0000000000000044E-2</v>
      </c>
    </row>
    <row r="1484" spans="1:5" x14ac:dyDescent="0.2">
      <c r="A1484" s="12">
        <v>15100090</v>
      </c>
      <c r="B1484" s="13" t="s">
        <v>1648</v>
      </c>
      <c r="C1484" s="14">
        <v>325.5</v>
      </c>
      <c r="D1484" s="31">
        <f>VLOOKUP(A1484,'[1]01-04-2018'!$A$3:$D$1441,4,0)</f>
        <v>310</v>
      </c>
      <c r="E1484" s="32">
        <f t="shared" si="78"/>
        <v>5.0000000000000044E-2</v>
      </c>
    </row>
    <row r="1485" spans="1:5" x14ac:dyDescent="0.2">
      <c r="A1485" s="12">
        <v>15101070</v>
      </c>
      <c r="B1485" s="13" t="s">
        <v>1649</v>
      </c>
      <c r="C1485" s="14">
        <v>336</v>
      </c>
      <c r="D1485" s="31">
        <f>VLOOKUP(A1485,'[1]01-04-2018'!$A$3:$D$1441,4,0)</f>
        <v>320</v>
      </c>
      <c r="E1485" s="32">
        <f t="shared" si="78"/>
        <v>5.0000000000000044E-2</v>
      </c>
    </row>
    <row r="1486" spans="1:5" x14ac:dyDescent="0.2">
      <c r="A1486" s="12">
        <v>15101080</v>
      </c>
      <c r="B1486" s="13" t="s">
        <v>1650</v>
      </c>
      <c r="C1486" s="14">
        <v>346.5</v>
      </c>
      <c r="D1486" s="31">
        <f>VLOOKUP(A1486,'[1]01-04-2018'!$A$3:$D$1441,4,0)</f>
        <v>330</v>
      </c>
      <c r="E1486" s="32">
        <f t="shared" si="78"/>
        <v>5.0000000000000044E-2</v>
      </c>
    </row>
    <row r="1487" spans="1:5" x14ac:dyDescent="0.2">
      <c r="A1487" s="12">
        <v>15101090</v>
      </c>
      <c r="B1487" s="13" t="s">
        <v>1651</v>
      </c>
      <c r="C1487" s="14">
        <v>357</v>
      </c>
      <c r="D1487" s="31">
        <f>VLOOKUP(A1487,'[1]01-04-2018'!$A$3:$D$1441,4,0)</f>
        <v>340</v>
      </c>
      <c r="E1487" s="32">
        <f t="shared" si="78"/>
        <v>5.0000000000000044E-2</v>
      </c>
    </row>
    <row r="1488" spans="1:5" x14ac:dyDescent="0.2">
      <c r="A1488" s="12">
        <v>15103070</v>
      </c>
      <c r="B1488" s="13" t="s">
        <v>1653</v>
      </c>
      <c r="C1488" s="14">
        <v>336</v>
      </c>
      <c r="D1488" s="31">
        <v>320</v>
      </c>
      <c r="E1488" s="32">
        <f t="shared" si="78"/>
        <v>5.0000000000000044E-2</v>
      </c>
    </row>
    <row r="1489" spans="1:5" x14ac:dyDescent="0.2">
      <c r="A1489" s="12">
        <v>15103080</v>
      </c>
      <c r="B1489" s="13" t="s">
        <v>1654</v>
      </c>
      <c r="C1489" s="14">
        <v>346.5</v>
      </c>
      <c r="D1489" s="31">
        <v>330</v>
      </c>
      <c r="E1489" s="32">
        <f t="shared" si="78"/>
        <v>5.0000000000000044E-2</v>
      </c>
    </row>
    <row r="1490" spans="1:5" x14ac:dyDescent="0.2">
      <c r="A1490" s="12">
        <v>15103090</v>
      </c>
      <c r="B1490" s="13" t="s">
        <v>1655</v>
      </c>
      <c r="C1490" s="14">
        <v>357</v>
      </c>
      <c r="D1490" s="31">
        <v>340</v>
      </c>
      <c r="E1490" s="32">
        <f t="shared" si="78"/>
        <v>5.0000000000000044E-2</v>
      </c>
    </row>
    <row r="1491" spans="1:5" x14ac:dyDescent="0.2">
      <c r="A1491" s="12">
        <v>15120000</v>
      </c>
      <c r="B1491" s="13" t="s">
        <v>1652</v>
      </c>
      <c r="C1491" s="14">
        <v>30.32</v>
      </c>
      <c r="D1491" s="31" t="s">
        <v>1677</v>
      </c>
      <c r="E1491" s="31"/>
    </row>
    <row r="1492" spans="1:5" x14ac:dyDescent="0.2">
      <c r="A1492" s="12">
        <v>15190003</v>
      </c>
      <c r="B1492" s="13" t="s">
        <v>1656</v>
      </c>
      <c r="C1492" s="14">
        <v>97.65</v>
      </c>
      <c r="D1492" s="31" t="s">
        <v>1677</v>
      </c>
      <c r="E1492" s="31"/>
    </row>
    <row r="1493" spans="1:5" x14ac:dyDescent="0.2">
      <c r="A1493" s="12">
        <v>15190004</v>
      </c>
      <c r="B1493" s="13" t="s">
        <v>1657</v>
      </c>
      <c r="C1493" s="14">
        <v>102.9</v>
      </c>
      <c r="D1493" s="31" t="s">
        <v>1677</v>
      </c>
      <c r="E1493" s="31"/>
    </row>
    <row r="1494" spans="1:5" x14ac:dyDescent="0.2">
      <c r="A1494" s="12">
        <v>77111220</v>
      </c>
      <c r="B1494" s="13" t="s">
        <v>520</v>
      </c>
      <c r="C1494" s="14">
        <v>1.35</v>
      </c>
      <c r="D1494" s="31" t="s">
        <v>1677</v>
      </c>
      <c r="E1494" s="31"/>
    </row>
    <row r="1495" spans="1:5" x14ac:dyDescent="0.2">
      <c r="A1495" s="12">
        <v>77111630</v>
      </c>
      <c r="B1495" s="13" t="s">
        <v>521</v>
      </c>
      <c r="C1495" s="14">
        <v>1.36</v>
      </c>
      <c r="D1495" s="31" t="s">
        <v>1677</v>
      </c>
      <c r="E1495" s="31"/>
    </row>
    <row r="1496" spans="1:5" x14ac:dyDescent="0.2">
      <c r="A1496" s="12">
        <v>77111660</v>
      </c>
      <c r="B1496" s="13" t="s">
        <v>522</v>
      </c>
      <c r="C1496" s="14">
        <v>1.36</v>
      </c>
      <c r="D1496" s="31" t="s">
        <v>1677</v>
      </c>
      <c r="E1496" s="31"/>
    </row>
    <row r="1497" spans="1:5" x14ac:dyDescent="0.2">
      <c r="A1497" s="12">
        <v>77111730</v>
      </c>
      <c r="B1497" s="13" t="s">
        <v>523</v>
      </c>
      <c r="C1497" s="14">
        <v>1.52</v>
      </c>
      <c r="D1497" s="31" t="s">
        <v>1677</v>
      </c>
      <c r="E1497" s="31"/>
    </row>
    <row r="1498" spans="1:5" x14ac:dyDescent="0.2">
      <c r="A1498" s="12">
        <v>77111756</v>
      </c>
      <c r="B1498" s="13" t="s">
        <v>524</v>
      </c>
      <c r="C1498" s="14">
        <v>1.52</v>
      </c>
      <c r="D1498" s="31" t="s">
        <v>1677</v>
      </c>
      <c r="E1498" s="31"/>
    </row>
    <row r="1499" spans="1:5" x14ac:dyDescent="0.2">
      <c r="A1499" s="12">
        <v>77112030</v>
      </c>
      <c r="B1499" s="13" t="s">
        <v>525</v>
      </c>
      <c r="C1499" s="14">
        <v>1.63</v>
      </c>
      <c r="D1499" s="31" t="s">
        <v>1677</v>
      </c>
      <c r="E1499" s="31"/>
    </row>
    <row r="1500" spans="1:5" x14ac:dyDescent="0.2">
      <c r="A1500" s="12">
        <v>77112060</v>
      </c>
      <c r="B1500" s="13" t="s">
        <v>526</v>
      </c>
      <c r="C1500" s="14">
        <v>1.63</v>
      </c>
      <c r="D1500" s="31" t="s">
        <v>1677</v>
      </c>
      <c r="E1500" s="31"/>
    </row>
    <row r="1501" spans="1:5" x14ac:dyDescent="0.2">
      <c r="A1501" s="12">
        <v>77112540</v>
      </c>
      <c r="B1501" s="13" t="s">
        <v>527</v>
      </c>
      <c r="C1501" s="14">
        <v>2.63</v>
      </c>
      <c r="D1501" s="31" t="s">
        <v>1677</v>
      </c>
      <c r="E1501" s="31"/>
    </row>
    <row r="1502" spans="1:5" x14ac:dyDescent="0.2">
      <c r="A1502" s="12">
        <v>77131612</v>
      </c>
      <c r="B1502" s="13" t="s">
        <v>531</v>
      </c>
      <c r="C1502" s="14">
        <v>1.42</v>
      </c>
      <c r="D1502" s="31">
        <f>VLOOKUP(A1502,'[1]01-04-2018'!$A$3:$D$1441,4,0)</f>
        <v>1.35</v>
      </c>
      <c r="E1502" s="32">
        <f t="shared" ref="E1502:E1504" si="79">(C1502/D1502)-1</f>
        <v>5.1851851851851816E-2</v>
      </c>
    </row>
    <row r="1503" spans="1:5" x14ac:dyDescent="0.2">
      <c r="A1503" s="12">
        <v>77131630</v>
      </c>
      <c r="B1503" s="13" t="s">
        <v>532</v>
      </c>
      <c r="C1503" s="14">
        <v>1.42</v>
      </c>
      <c r="D1503" s="31">
        <f>VLOOKUP(A1503,'[1]01-04-2018'!$A$3:$D$1441,4,0)</f>
        <v>1.35</v>
      </c>
      <c r="E1503" s="32">
        <f t="shared" si="79"/>
        <v>5.1851851851851816E-2</v>
      </c>
    </row>
    <row r="1504" spans="1:5" x14ac:dyDescent="0.2">
      <c r="A1504" s="12">
        <v>77131660</v>
      </c>
      <c r="B1504" s="13" t="s">
        <v>533</v>
      </c>
      <c r="C1504" s="14">
        <v>1.42</v>
      </c>
      <c r="D1504" s="31">
        <f>VLOOKUP(A1504,'[1]01-04-2018'!$A$3:$D$1441,4,0)</f>
        <v>1.35</v>
      </c>
      <c r="E1504" s="32">
        <f t="shared" si="79"/>
        <v>5.1851851851851816E-2</v>
      </c>
    </row>
    <row r="1505" spans="1:5" x14ac:dyDescent="0.2">
      <c r="A1505" s="12">
        <v>77131712</v>
      </c>
      <c r="B1505" s="13" t="s">
        <v>534</v>
      </c>
      <c r="C1505" s="14">
        <v>1.47</v>
      </c>
      <c r="D1505" s="31" t="s">
        <v>1677</v>
      </c>
      <c r="E1505" s="31"/>
    </row>
    <row r="1506" spans="1:5" x14ac:dyDescent="0.2">
      <c r="A1506" s="12">
        <v>77131730</v>
      </c>
      <c r="B1506" s="13" t="s">
        <v>535</v>
      </c>
      <c r="C1506" s="14">
        <v>1.47</v>
      </c>
      <c r="D1506" s="31" t="s">
        <v>1677</v>
      </c>
      <c r="E1506" s="31"/>
    </row>
    <row r="1507" spans="1:5" x14ac:dyDescent="0.2">
      <c r="A1507" s="12">
        <v>77131756</v>
      </c>
      <c r="B1507" s="13" t="s">
        <v>536</v>
      </c>
      <c r="C1507" s="14">
        <v>1.47</v>
      </c>
      <c r="D1507" s="31" t="s">
        <v>1677</v>
      </c>
      <c r="E1507" s="31"/>
    </row>
    <row r="1508" spans="1:5" x14ac:dyDescent="0.2">
      <c r="A1508" s="12">
        <v>77132030</v>
      </c>
      <c r="B1508" s="13" t="s">
        <v>537</v>
      </c>
      <c r="C1508" s="14">
        <v>1.68</v>
      </c>
      <c r="D1508" s="31">
        <f>VLOOKUP(A1508,'[1]01-04-2018'!$A$3:$D$1441,4,0)</f>
        <v>1.6</v>
      </c>
      <c r="E1508" s="32">
        <f t="shared" ref="E1508:E1509" si="80">(C1508/D1508)-1</f>
        <v>4.9999999999999822E-2</v>
      </c>
    </row>
    <row r="1509" spans="1:5" x14ac:dyDescent="0.2">
      <c r="A1509" s="12">
        <v>77132061</v>
      </c>
      <c r="B1509" s="13" t="s">
        <v>538</v>
      </c>
      <c r="C1509" s="14">
        <v>1.68</v>
      </c>
      <c r="D1509" s="31">
        <f>VLOOKUP(A1509,'[1]01-04-2018'!$A$3:$D$1441,4,0)</f>
        <v>1.6</v>
      </c>
      <c r="E1509" s="32">
        <f t="shared" si="80"/>
        <v>4.9999999999999822E-2</v>
      </c>
    </row>
    <row r="1510" spans="1:5" x14ac:dyDescent="0.2">
      <c r="A1510" s="12">
        <v>77141612</v>
      </c>
      <c r="B1510" s="13" t="s">
        <v>528</v>
      </c>
      <c r="C1510" s="14">
        <v>1.31</v>
      </c>
      <c r="D1510" s="31" t="s">
        <v>1677</v>
      </c>
      <c r="E1510" s="31"/>
    </row>
    <row r="1511" spans="1:5" x14ac:dyDescent="0.2">
      <c r="A1511" s="12">
        <v>77141630</v>
      </c>
      <c r="B1511" s="13" t="s">
        <v>529</v>
      </c>
      <c r="C1511" s="14">
        <v>1.31</v>
      </c>
      <c r="D1511" s="31">
        <f>VLOOKUP(A1511,'[1]01-04-2018'!$A$3:$D$1441,4,0)</f>
        <v>1.25</v>
      </c>
      <c r="E1511" s="32">
        <f t="shared" ref="E1511:E1512" si="81">(C1511/D1511)-1</f>
        <v>4.8000000000000043E-2</v>
      </c>
    </row>
    <row r="1512" spans="1:5" x14ac:dyDescent="0.2">
      <c r="A1512" s="12">
        <v>77141660</v>
      </c>
      <c r="B1512" s="13" t="s">
        <v>530</v>
      </c>
      <c r="C1512" s="14">
        <v>1.31</v>
      </c>
      <c r="D1512" s="31">
        <f>VLOOKUP(A1512,'[1]01-04-2018'!$A$3:$D$1441,4,0)</f>
        <v>1.25</v>
      </c>
      <c r="E1512" s="32">
        <f t="shared" si="81"/>
        <v>4.8000000000000043E-2</v>
      </c>
    </row>
    <row r="1513" spans="1:5" x14ac:dyDescent="0.2">
      <c r="A1513" s="12">
        <v>77151612</v>
      </c>
      <c r="B1513" s="13" t="s">
        <v>541</v>
      </c>
      <c r="C1513" s="14">
        <v>1.5</v>
      </c>
      <c r="D1513" s="31" t="s">
        <v>1677</v>
      </c>
      <c r="E1513" s="31"/>
    </row>
    <row r="1514" spans="1:5" x14ac:dyDescent="0.2">
      <c r="A1514" s="12">
        <v>77151630</v>
      </c>
      <c r="B1514" s="13" t="s">
        <v>539</v>
      </c>
      <c r="C1514" s="14">
        <v>1.5</v>
      </c>
      <c r="D1514" s="31">
        <f>VLOOKUP(A1514,'[1]01-04-2018'!$A$3:$D$1441,4,0)</f>
        <v>1.43</v>
      </c>
      <c r="E1514" s="32">
        <f t="shared" ref="E1514:E1515" si="82">(C1514/D1514)-1</f>
        <v>4.8951048951048959E-2</v>
      </c>
    </row>
    <row r="1515" spans="1:5" x14ac:dyDescent="0.2">
      <c r="A1515" s="12">
        <v>77151660</v>
      </c>
      <c r="B1515" s="13" t="s">
        <v>540</v>
      </c>
      <c r="C1515" s="14">
        <v>1.5</v>
      </c>
      <c r="D1515" s="31">
        <f>VLOOKUP(A1515,'[1]01-04-2018'!$A$3:$D$1441,4,0)</f>
        <v>1.43</v>
      </c>
      <c r="E1515" s="32">
        <f t="shared" si="82"/>
        <v>4.8951048951048959E-2</v>
      </c>
    </row>
    <row r="1516" spans="1:5" x14ac:dyDescent="0.2">
      <c r="A1516" s="12">
        <v>77211200</v>
      </c>
      <c r="B1516" s="13" t="s">
        <v>543</v>
      </c>
      <c r="C1516" s="14">
        <v>7.17</v>
      </c>
      <c r="D1516" s="31" t="s">
        <v>1677</v>
      </c>
      <c r="E1516" s="31"/>
    </row>
    <row r="1517" spans="1:5" x14ac:dyDescent="0.2">
      <c r="A1517" s="12">
        <v>77211400</v>
      </c>
      <c r="B1517" s="13" t="s">
        <v>544</v>
      </c>
      <c r="C1517" s="14">
        <v>2.94</v>
      </c>
      <c r="D1517" s="31">
        <f>VLOOKUP(A1517,'[1]01-04-2018'!$A$3:$D$1441,4,0)</f>
        <v>2.8</v>
      </c>
      <c r="E1517" s="32">
        <f t="shared" ref="E1517:E1520" si="83">(C1517/D1517)-1</f>
        <v>5.0000000000000044E-2</v>
      </c>
    </row>
    <row r="1518" spans="1:5" x14ac:dyDescent="0.2">
      <c r="A1518" s="12">
        <v>77211600</v>
      </c>
      <c r="B1518" s="13" t="s">
        <v>545</v>
      </c>
      <c r="C1518" s="14">
        <v>2.82</v>
      </c>
      <c r="D1518" s="31">
        <f>VLOOKUP(A1518,'[1]01-04-2018'!$A$3:$D$1441,4,0)</f>
        <v>2.69</v>
      </c>
      <c r="E1518" s="32">
        <f t="shared" si="83"/>
        <v>4.8327137546468446E-2</v>
      </c>
    </row>
    <row r="1519" spans="1:5" x14ac:dyDescent="0.2">
      <c r="A1519" s="12">
        <v>77211700</v>
      </c>
      <c r="B1519" s="13" t="s">
        <v>546</v>
      </c>
      <c r="C1519" s="14">
        <v>2.87</v>
      </c>
      <c r="D1519" s="31">
        <f>VLOOKUP(A1519,'[1]01-04-2018'!$A$3:$D$1441,4,0)</f>
        <v>2.73</v>
      </c>
      <c r="E1519" s="32">
        <f t="shared" si="83"/>
        <v>5.1282051282051322E-2</v>
      </c>
    </row>
    <row r="1520" spans="1:5" x14ac:dyDescent="0.2">
      <c r="A1520" s="12">
        <v>77212000</v>
      </c>
      <c r="B1520" s="13" t="s">
        <v>547</v>
      </c>
      <c r="C1520" s="14">
        <v>2.94</v>
      </c>
      <c r="D1520" s="31">
        <f>VLOOKUP(A1520,'[1]01-04-2018'!$A$3:$D$1441,4,0)</f>
        <v>2.8</v>
      </c>
      <c r="E1520" s="32">
        <f t="shared" si="83"/>
        <v>5.0000000000000044E-2</v>
      </c>
    </row>
    <row r="1521" spans="1:5" x14ac:dyDescent="0.2">
      <c r="A1521" s="12">
        <v>77220014</v>
      </c>
      <c r="B1521" s="13" t="s">
        <v>550</v>
      </c>
      <c r="C1521" s="14">
        <v>5.47</v>
      </c>
      <c r="D1521" s="31" t="s">
        <v>1677</v>
      </c>
      <c r="E1521" s="31"/>
    </row>
    <row r="1522" spans="1:5" x14ac:dyDescent="0.2">
      <c r="A1522" s="12">
        <v>77220015</v>
      </c>
      <c r="B1522" s="13" t="s">
        <v>551</v>
      </c>
      <c r="C1522" s="14">
        <v>6.29</v>
      </c>
      <c r="D1522" s="31">
        <f>VLOOKUP(A1522,'[1]01-04-2018'!$A$3:$D$1441,4,0)</f>
        <v>5.99</v>
      </c>
      <c r="E1522" s="32">
        <f t="shared" ref="E1522:E1576" si="84">(C1522/D1522)-1</f>
        <v>5.0083472454090172E-2</v>
      </c>
    </row>
    <row r="1523" spans="1:5" x14ac:dyDescent="0.2">
      <c r="A1523" s="12">
        <v>77220016</v>
      </c>
      <c r="B1523" s="13" t="s">
        <v>552</v>
      </c>
      <c r="C1523" s="14">
        <v>4.3899999999999997</v>
      </c>
      <c r="D1523" s="31">
        <f>VLOOKUP(A1523,'[1]01-04-2018'!$A$3:$D$1441,4,0)</f>
        <v>4.18</v>
      </c>
      <c r="E1523" s="32">
        <f t="shared" si="84"/>
        <v>5.0239234449760861E-2</v>
      </c>
    </row>
    <row r="1524" spans="1:5" x14ac:dyDescent="0.2">
      <c r="A1524" s="12">
        <v>77220017</v>
      </c>
      <c r="B1524" s="13" t="s">
        <v>555</v>
      </c>
      <c r="C1524" s="14">
        <v>13.6</v>
      </c>
      <c r="D1524" s="31">
        <f>VLOOKUP(A1524,'[1]01-04-2018'!$A$3:$D$1441,4,0)</f>
        <v>12.95</v>
      </c>
      <c r="E1524" s="32">
        <f t="shared" si="84"/>
        <v>5.0193050193050315E-2</v>
      </c>
    </row>
    <row r="1525" spans="1:5" x14ac:dyDescent="0.2">
      <c r="A1525" s="12">
        <v>77220020</v>
      </c>
      <c r="B1525" s="13" t="s">
        <v>554</v>
      </c>
      <c r="C1525" s="14">
        <v>9.44</v>
      </c>
      <c r="D1525" s="31">
        <f>VLOOKUP(A1525,'[1]01-04-2018'!$A$3:$D$1441,4,0)</f>
        <v>8.99</v>
      </c>
      <c r="E1525" s="32">
        <f t="shared" si="84"/>
        <v>5.0055617352613879E-2</v>
      </c>
    </row>
    <row r="1526" spans="1:5" x14ac:dyDescent="0.2">
      <c r="A1526" s="12">
        <v>77220034</v>
      </c>
      <c r="B1526" s="13" t="s">
        <v>542</v>
      </c>
      <c r="C1526" s="14">
        <v>3.07</v>
      </c>
      <c r="D1526" s="31">
        <f>VLOOKUP(A1526,'[1]01-04-2018'!$A$3:$D$1441,4,0)</f>
        <v>2.92</v>
      </c>
      <c r="E1526" s="32">
        <f t="shared" si="84"/>
        <v>5.1369863013698502E-2</v>
      </c>
    </row>
    <row r="1527" spans="1:5" x14ac:dyDescent="0.2">
      <c r="A1527" s="12">
        <v>77220035</v>
      </c>
      <c r="B1527" s="13" t="s">
        <v>553</v>
      </c>
      <c r="C1527" s="14">
        <v>12.08</v>
      </c>
      <c r="D1527" s="31">
        <f>VLOOKUP(A1527,'[1]01-04-2018'!$A$3:$D$1441,4,0)</f>
        <v>11.5</v>
      </c>
      <c r="E1527" s="32">
        <f t="shared" si="84"/>
        <v>5.0434782608695716E-2</v>
      </c>
    </row>
    <row r="1528" spans="1:5" x14ac:dyDescent="0.2">
      <c r="A1528" s="12">
        <v>77230016</v>
      </c>
      <c r="B1528" s="13" t="s">
        <v>548</v>
      </c>
      <c r="C1528" s="14">
        <v>6.41</v>
      </c>
      <c r="D1528" s="31">
        <f>VLOOKUP(A1528,'[1]01-04-2018'!$A$3:$D$1441,4,0)</f>
        <v>6.1</v>
      </c>
      <c r="E1528" s="32">
        <f t="shared" si="84"/>
        <v>5.0819672131147575E-2</v>
      </c>
    </row>
    <row r="1529" spans="1:5" x14ac:dyDescent="0.2">
      <c r="A1529" s="12">
        <v>77230017</v>
      </c>
      <c r="B1529" s="13" t="s">
        <v>549</v>
      </c>
      <c r="C1529" s="14">
        <v>7.61</v>
      </c>
      <c r="D1529" s="31">
        <f>VLOOKUP(A1529,'[1]01-04-2018'!$A$3:$D$1441,4,0)</f>
        <v>7.25</v>
      </c>
      <c r="E1529" s="32">
        <f t="shared" si="84"/>
        <v>4.9655172413793247E-2</v>
      </c>
    </row>
    <row r="1530" spans="1:5" x14ac:dyDescent="0.2">
      <c r="A1530" s="12">
        <v>77300001</v>
      </c>
      <c r="B1530" s="13" t="s">
        <v>677</v>
      </c>
      <c r="C1530" s="14">
        <v>15.7</v>
      </c>
      <c r="D1530" s="31">
        <f>VLOOKUP(A1530,'[1]01-04-2018'!$A$3:$D$1441,4,0)</f>
        <v>14.95</v>
      </c>
      <c r="E1530" s="32">
        <f t="shared" si="84"/>
        <v>5.0167224080267525E-2</v>
      </c>
    </row>
    <row r="1531" spans="1:5" x14ac:dyDescent="0.2">
      <c r="A1531" s="12">
        <v>77310002</v>
      </c>
      <c r="B1531" s="13" t="s">
        <v>566</v>
      </c>
      <c r="C1531" s="14">
        <v>112.35</v>
      </c>
      <c r="D1531" s="31">
        <f>VLOOKUP(A1531,'[1]01-04-2018'!$A$3:$D$1441,4,0)</f>
        <v>107</v>
      </c>
      <c r="E1531" s="32">
        <f t="shared" si="84"/>
        <v>5.0000000000000044E-2</v>
      </c>
    </row>
    <row r="1532" spans="1:5" x14ac:dyDescent="0.2">
      <c r="A1532" s="12">
        <v>77310003</v>
      </c>
      <c r="B1532" s="13" t="s">
        <v>574</v>
      </c>
      <c r="C1532" s="14">
        <v>141.75</v>
      </c>
      <c r="D1532" s="31">
        <f>VLOOKUP(A1532,'[1]01-04-2018'!$A$3:$D$1441,4,0)</f>
        <v>135</v>
      </c>
      <c r="E1532" s="32">
        <f t="shared" si="84"/>
        <v>5.0000000000000044E-2</v>
      </c>
    </row>
    <row r="1533" spans="1:5" x14ac:dyDescent="0.2">
      <c r="A1533" s="12">
        <v>77310004</v>
      </c>
      <c r="B1533" s="13" t="s">
        <v>584</v>
      </c>
      <c r="C1533" s="14">
        <v>172.2</v>
      </c>
      <c r="D1533" s="31">
        <f>VLOOKUP(A1533,'[1]01-04-2018'!$A$3:$D$1441,4,0)</f>
        <v>164</v>
      </c>
      <c r="E1533" s="32">
        <f t="shared" si="84"/>
        <v>4.9999999999999822E-2</v>
      </c>
    </row>
    <row r="1534" spans="1:5" x14ac:dyDescent="0.2">
      <c r="A1534" s="12">
        <v>77310005</v>
      </c>
      <c r="B1534" s="13" t="s">
        <v>589</v>
      </c>
      <c r="C1534" s="14">
        <v>201.6</v>
      </c>
      <c r="D1534" s="31">
        <f>VLOOKUP(A1534,'[1]01-04-2018'!$A$3:$D$1441,4,0)</f>
        <v>192</v>
      </c>
      <c r="E1534" s="32">
        <f t="shared" si="84"/>
        <v>5.0000000000000044E-2</v>
      </c>
    </row>
    <row r="1535" spans="1:5" x14ac:dyDescent="0.2">
      <c r="A1535" s="12">
        <v>77310006</v>
      </c>
      <c r="B1535" s="13" t="s">
        <v>591</v>
      </c>
      <c r="C1535" s="14">
        <v>231</v>
      </c>
      <c r="D1535" s="31">
        <f>VLOOKUP(A1535,'[1]01-04-2018'!$A$3:$D$1441,4,0)</f>
        <v>220</v>
      </c>
      <c r="E1535" s="32">
        <f t="shared" si="84"/>
        <v>5.0000000000000044E-2</v>
      </c>
    </row>
    <row r="1536" spans="1:5" x14ac:dyDescent="0.2">
      <c r="A1536" s="12">
        <v>77310007</v>
      </c>
      <c r="B1536" s="13" t="s">
        <v>592</v>
      </c>
      <c r="C1536" s="14">
        <v>260.39999999999998</v>
      </c>
      <c r="D1536" s="31">
        <f>VLOOKUP(A1536,'[1]01-04-2018'!$A$3:$D$1441,4,0)</f>
        <v>248</v>
      </c>
      <c r="E1536" s="32">
        <f t="shared" si="84"/>
        <v>4.9999999999999822E-2</v>
      </c>
    </row>
    <row r="1537" spans="1:5" x14ac:dyDescent="0.2">
      <c r="A1537" s="12">
        <v>77310008</v>
      </c>
      <c r="B1537" s="13" t="s">
        <v>594</v>
      </c>
      <c r="C1537" s="14">
        <v>289.8</v>
      </c>
      <c r="D1537" s="31">
        <f>VLOOKUP(A1537,'[1]01-04-2018'!$A$3:$D$1441,4,0)</f>
        <v>276</v>
      </c>
      <c r="E1537" s="32">
        <f t="shared" si="84"/>
        <v>5.0000000000000044E-2</v>
      </c>
    </row>
    <row r="1538" spans="1:5" x14ac:dyDescent="0.2">
      <c r="A1538" s="12">
        <v>77310009</v>
      </c>
      <c r="B1538" s="13" t="s">
        <v>597</v>
      </c>
      <c r="C1538" s="14">
        <v>320.25</v>
      </c>
      <c r="D1538" s="31">
        <f>VLOOKUP(A1538,'[1]01-04-2018'!$A$3:$D$1441,4,0)</f>
        <v>305</v>
      </c>
      <c r="E1538" s="32">
        <f t="shared" si="84"/>
        <v>5.0000000000000044E-2</v>
      </c>
    </row>
    <row r="1539" spans="1:5" x14ac:dyDescent="0.2">
      <c r="A1539" s="12">
        <v>77310010</v>
      </c>
      <c r="B1539" s="13" t="s">
        <v>601</v>
      </c>
      <c r="C1539" s="14">
        <v>349.65</v>
      </c>
      <c r="D1539" s="31">
        <f>VLOOKUP(A1539,'[1]01-04-2018'!$A$3:$D$1441,4,0)</f>
        <v>333</v>
      </c>
      <c r="E1539" s="32">
        <f t="shared" si="84"/>
        <v>4.9999999999999822E-2</v>
      </c>
    </row>
    <row r="1540" spans="1:5" x14ac:dyDescent="0.2">
      <c r="A1540" s="12">
        <v>77310011</v>
      </c>
      <c r="B1540" s="13" t="s">
        <v>604</v>
      </c>
      <c r="C1540" s="14">
        <v>379.05</v>
      </c>
      <c r="D1540" s="31">
        <f>VLOOKUP(A1540,'[1]01-04-2018'!$A$3:$D$1441,4,0)</f>
        <v>361</v>
      </c>
      <c r="E1540" s="32">
        <f t="shared" si="84"/>
        <v>5.0000000000000044E-2</v>
      </c>
    </row>
    <row r="1541" spans="1:5" x14ac:dyDescent="0.2">
      <c r="A1541" s="12">
        <v>77310012</v>
      </c>
      <c r="B1541" s="13" t="s">
        <v>607</v>
      </c>
      <c r="C1541" s="14">
        <v>408.45</v>
      </c>
      <c r="D1541" s="31">
        <f>VLOOKUP(A1541,'[1]01-04-2018'!$A$3:$D$1441,4,0)</f>
        <v>389</v>
      </c>
      <c r="E1541" s="32">
        <f t="shared" si="84"/>
        <v>5.0000000000000044E-2</v>
      </c>
    </row>
    <row r="1542" spans="1:5" x14ac:dyDescent="0.2">
      <c r="A1542" s="12">
        <v>77311102</v>
      </c>
      <c r="B1542" s="13" t="s">
        <v>570</v>
      </c>
      <c r="C1542" s="14">
        <v>133.35</v>
      </c>
      <c r="D1542" s="31">
        <f>VLOOKUP(A1542,'[1]01-04-2018'!$A$3:$D$1441,4,0)</f>
        <v>127</v>
      </c>
      <c r="E1542" s="32">
        <f t="shared" si="84"/>
        <v>5.0000000000000044E-2</v>
      </c>
    </row>
    <row r="1543" spans="1:5" x14ac:dyDescent="0.2">
      <c r="A1543" s="12">
        <v>77311103</v>
      </c>
      <c r="B1543" s="13" t="s">
        <v>578</v>
      </c>
      <c r="C1543" s="14">
        <v>173.25</v>
      </c>
      <c r="D1543" s="31">
        <f>VLOOKUP(A1543,'[1]01-04-2018'!$A$3:$D$1441,4,0)</f>
        <v>165</v>
      </c>
      <c r="E1543" s="32">
        <f t="shared" si="84"/>
        <v>5.0000000000000044E-2</v>
      </c>
    </row>
    <row r="1544" spans="1:5" x14ac:dyDescent="0.2">
      <c r="A1544" s="12">
        <v>77311104</v>
      </c>
      <c r="B1544" s="13" t="s">
        <v>587</v>
      </c>
      <c r="C1544" s="14">
        <v>212.1</v>
      </c>
      <c r="D1544" s="31">
        <f>VLOOKUP(A1544,'[1]01-04-2018'!$A$3:$D$1441,4,0)</f>
        <v>202</v>
      </c>
      <c r="E1544" s="32">
        <f t="shared" si="84"/>
        <v>5.0000000000000044E-2</v>
      </c>
    </row>
    <row r="1545" spans="1:5" x14ac:dyDescent="0.2">
      <c r="A1545" s="12">
        <v>77311105</v>
      </c>
      <c r="B1545" s="13" t="s">
        <v>590</v>
      </c>
      <c r="C1545" s="14">
        <v>250.95</v>
      </c>
      <c r="D1545" s="31">
        <f>VLOOKUP(A1545,'[1]01-04-2018'!$A$3:$D$1441,4,0)</f>
        <v>239</v>
      </c>
      <c r="E1545" s="32">
        <f t="shared" si="84"/>
        <v>5.0000000000000044E-2</v>
      </c>
    </row>
    <row r="1546" spans="1:5" x14ac:dyDescent="0.2">
      <c r="A1546" s="12">
        <v>77311106</v>
      </c>
      <c r="B1546" s="13" t="s">
        <v>593</v>
      </c>
      <c r="C1546" s="14">
        <v>282.45</v>
      </c>
      <c r="D1546" s="31">
        <f>VLOOKUP(A1546,'[1]01-04-2018'!$A$3:$D$1441,4,0)</f>
        <v>269</v>
      </c>
      <c r="E1546" s="32">
        <f t="shared" si="84"/>
        <v>5.0000000000000044E-2</v>
      </c>
    </row>
    <row r="1547" spans="1:5" x14ac:dyDescent="0.2">
      <c r="A1547" s="12">
        <v>77311107</v>
      </c>
      <c r="B1547" s="13" t="s">
        <v>596</v>
      </c>
      <c r="C1547" s="14">
        <v>327.60000000000002</v>
      </c>
      <c r="D1547" s="31">
        <f>VLOOKUP(A1547,'[1]01-04-2018'!$A$3:$D$1441,4,0)</f>
        <v>312</v>
      </c>
      <c r="E1547" s="32">
        <f t="shared" si="84"/>
        <v>5.0000000000000044E-2</v>
      </c>
    </row>
    <row r="1548" spans="1:5" x14ac:dyDescent="0.2">
      <c r="A1548" s="12">
        <v>77311108</v>
      </c>
      <c r="B1548" s="13" t="s">
        <v>599</v>
      </c>
      <c r="C1548" s="14">
        <v>366.45</v>
      </c>
      <c r="D1548" s="31">
        <f>VLOOKUP(A1548,'[1]01-04-2018'!$A$3:$D$1441,4,0)</f>
        <v>349</v>
      </c>
      <c r="E1548" s="32">
        <f t="shared" si="84"/>
        <v>5.0000000000000044E-2</v>
      </c>
    </row>
    <row r="1549" spans="1:5" x14ac:dyDescent="0.2">
      <c r="A1549" s="12">
        <v>77311109</v>
      </c>
      <c r="B1549" s="13" t="s">
        <v>602</v>
      </c>
      <c r="C1549" s="14">
        <v>405.3</v>
      </c>
      <c r="D1549" s="31">
        <f>VLOOKUP(A1549,'[1]01-04-2018'!$A$3:$D$1441,4,0)</f>
        <v>386</v>
      </c>
      <c r="E1549" s="32">
        <f t="shared" si="84"/>
        <v>5.0000000000000044E-2</v>
      </c>
    </row>
    <row r="1550" spans="1:5" x14ac:dyDescent="0.2">
      <c r="A1550" s="12">
        <v>77311110</v>
      </c>
      <c r="B1550" s="13" t="s">
        <v>606</v>
      </c>
      <c r="C1550" s="14">
        <v>444.15</v>
      </c>
      <c r="D1550" s="31">
        <f>VLOOKUP(A1550,'[1]01-04-2018'!$A$3:$D$1441,4,0)</f>
        <v>423</v>
      </c>
      <c r="E1550" s="32">
        <f t="shared" si="84"/>
        <v>5.0000000000000044E-2</v>
      </c>
    </row>
    <row r="1551" spans="1:5" x14ac:dyDescent="0.2">
      <c r="A1551" s="12">
        <v>77311111</v>
      </c>
      <c r="B1551" s="13" t="s">
        <v>608</v>
      </c>
      <c r="C1551" s="14">
        <v>483</v>
      </c>
      <c r="D1551" s="31">
        <f>VLOOKUP(A1551,'[1]01-04-2018'!$A$3:$D$1441,4,0)</f>
        <v>460</v>
      </c>
      <c r="E1551" s="32">
        <f t="shared" si="84"/>
        <v>5.0000000000000044E-2</v>
      </c>
    </row>
    <row r="1552" spans="1:5" x14ac:dyDescent="0.2">
      <c r="A1552" s="12">
        <v>77311112</v>
      </c>
      <c r="B1552" s="13" t="s">
        <v>609</v>
      </c>
      <c r="C1552" s="14">
        <v>521.85</v>
      </c>
      <c r="D1552" s="31">
        <f>VLOOKUP(A1552,'[1]01-04-2018'!$A$3:$D$1441,4,0)</f>
        <v>497</v>
      </c>
      <c r="E1552" s="32">
        <f t="shared" si="84"/>
        <v>5.0000000000000044E-2</v>
      </c>
    </row>
    <row r="1553" spans="1:5" x14ac:dyDescent="0.2">
      <c r="A1553" s="12">
        <v>77351001</v>
      </c>
      <c r="B1553" s="13" t="s">
        <v>565</v>
      </c>
      <c r="C1553" s="14">
        <v>103.99</v>
      </c>
      <c r="D1553" s="31">
        <f>VLOOKUP(A1553,'[1]01-04-2018'!$A$3:$D$1441,4,0)</f>
        <v>99.04</v>
      </c>
      <c r="E1553" s="32">
        <f t="shared" si="84"/>
        <v>4.9979806138933602E-2</v>
      </c>
    </row>
    <row r="1554" spans="1:5" x14ac:dyDescent="0.2">
      <c r="A1554" s="12">
        <v>77351002</v>
      </c>
      <c r="B1554" s="13" t="s">
        <v>569</v>
      </c>
      <c r="C1554" s="14">
        <v>112.23</v>
      </c>
      <c r="D1554" s="31">
        <f>VLOOKUP(A1554,'[1]01-04-2018'!$A$3:$D$1441,4,0)</f>
        <v>106.89</v>
      </c>
      <c r="E1554" s="32">
        <f t="shared" si="84"/>
        <v>4.9957900645523523E-2</v>
      </c>
    </row>
    <row r="1555" spans="1:5" x14ac:dyDescent="0.2">
      <c r="A1555" s="12">
        <v>77351003</v>
      </c>
      <c r="B1555" s="13" t="s">
        <v>573</v>
      </c>
      <c r="C1555" s="14">
        <v>125.19</v>
      </c>
      <c r="D1555" s="31">
        <f>VLOOKUP(A1555,'[1]01-04-2018'!$A$3:$D$1441,4,0)</f>
        <v>119.23</v>
      </c>
      <c r="E1555" s="32">
        <f t="shared" si="84"/>
        <v>4.9987419273672673E-2</v>
      </c>
    </row>
    <row r="1556" spans="1:5" x14ac:dyDescent="0.2">
      <c r="A1556" s="12">
        <v>77351004</v>
      </c>
      <c r="B1556" s="13" t="s">
        <v>580</v>
      </c>
      <c r="C1556" s="14">
        <v>136.96</v>
      </c>
      <c r="D1556" s="31">
        <f>VLOOKUP(A1556,'[1]01-04-2018'!$A$3:$D$1441,4,0)</f>
        <v>130.44</v>
      </c>
      <c r="E1556" s="32">
        <f t="shared" si="84"/>
        <v>4.9984667279975525E-2</v>
      </c>
    </row>
    <row r="1557" spans="1:5" x14ac:dyDescent="0.2">
      <c r="A1557" s="12">
        <v>77351005</v>
      </c>
      <c r="B1557" s="13" t="s">
        <v>582</v>
      </c>
      <c r="C1557" s="14">
        <v>152.27000000000001</v>
      </c>
      <c r="D1557" s="31">
        <f>VLOOKUP(A1557,'[1]01-04-2018'!$A$3:$D$1441,4,0)</f>
        <v>145.02000000000001</v>
      </c>
      <c r="E1557" s="32">
        <f t="shared" si="84"/>
        <v>4.9993104399393085E-2</v>
      </c>
    </row>
    <row r="1558" spans="1:5" x14ac:dyDescent="0.2">
      <c r="A1558" s="12">
        <v>77351006</v>
      </c>
      <c r="B1558" s="13" t="s">
        <v>586</v>
      </c>
      <c r="C1558" s="14">
        <v>180.92</v>
      </c>
      <c r="D1558" s="31">
        <f>VLOOKUP(A1558,'[1]01-04-2018'!$A$3:$D$1441,4,0)</f>
        <v>172.3</v>
      </c>
      <c r="E1558" s="32">
        <f t="shared" si="84"/>
        <v>5.0029019152640686E-2</v>
      </c>
    </row>
    <row r="1559" spans="1:5" x14ac:dyDescent="0.2">
      <c r="A1559" s="12">
        <v>77351011</v>
      </c>
      <c r="B1559" s="13" t="s">
        <v>564</v>
      </c>
      <c r="C1559" s="14">
        <v>103.95</v>
      </c>
      <c r="D1559" s="31">
        <f>VLOOKUP(A1559,'[1]01-04-2018'!$A$3:$D$1441,4,0)</f>
        <v>99</v>
      </c>
      <c r="E1559" s="32">
        <f t="shared" si="84"/>
        <v>5.0000000000000044E-2</v>
      </c>
    </row>
    <row r="1560" spans="1:5" x14ac:dyDescent="0.2">
      <c r="A1560" s="12">
        <v>77351012</v>
      </c>
      <c r="B1560" s="13" t="s">
        <v>568</v>
      </c>
      <c r="C1560" s="14">
        <v>114.45</v>
      </c>
      <c r="D1560" s="31">
        <f>VLOOKUP(A1560,'[1]01-04-2018'!$A$3:$D$1441,4,0)</f>
        <v>109</v>
      </c>
      <c r="E1560" s="32">
        <f t="shared" si="84"/>
        <v>5.0000000000000044E-2</v>
      </c>
    </row>
    <row r="1561" spans="1:5" x14ac:dyDescent="0.2">
      <c r="A1561" s="12">
        <v>77351013</v>
      </c>
      <c r="B1561" s="13" t="s">
        <v>572</v>
      </c>
      <c r="C1561" s="14">
        <v>124.95</v>
      </c>
      <c r="D1561" s="31">
        <f>VLOOKUP(A1561,'[1]01-04-2018'!$A$3:$D$1441,4,0)</f>
        <v>119</v>
      </c>
      <c r="E1561" s="32">
        <f t="shared" si="84"/>
        <v>5.0000000000000044E-2</v>
      </c>
    </row>
    <row r="1562" spans="1:5" x14ac:dyDescent="0.2">
      <c r="A1562" s="12">
        <v>77351014</v>
      </c>
      <c r="B1562" s="13" t="s">
        <v>579</v>
      </c>
      <c r="C1562" s="14">
        <v>135.44999999999999</v>
      </c>
      <c r="D1562" s="31">
        <f>VLOOKUP(A1562,'[1]01-04-2018'!$A$3:$D$1441,4,0)</f>
        <v>129</v>
      </c>
      <c r="E1562" s="32">
        <f t="shared" si="84"/>
        <v>4.9999999999999822E-2</v>
      </c>
    </row>
    <row r="1563" spans="1:5" x14ac:dyDescent="0.2">
      <c r="A1563" s="12">
        <v>77351015</v>
      </c>
      <c r="B1563" s="13" t="s">
        <v>581</v>
      </c>
      <c r="C1563" s="14">
        <v>156.44999999999999</v>
      </c>
      <c r="D1563" s="31">
        <f>VLOOKUP(A1563,'[1]01-04-2018'!$A$3:$D$1441,4,0)</f>
        <v>149</v>
      </c>
      <c r="E1563" s="32">
        <f t="shared" si="84"/>
        <v>4.9999999999999822E-2</v>
      </c>
    </row>
    <row r="1564" spans="1:5" x14ac:dyDescent="0.2">
      <c r="A1564" s="12">
        <v>77351016</v>
      </c>
      <c r="B1564" s="13" t="s">
        <v>585</v>
      </c>
      <c r="C1564" s="14">
        <v>187.95</v>
      </c>
      <c r="D1564" s="31">
        <f>VLOOKUP(A1564,'[1]01-04-2018'!$A$3:$D$1441,4,0)</f>
        <v>179</v>
      </c>
      <c r="E1564" s="32">
        <f t="shared" si="84"/>
        <v>5.0000000000000044E-2</v>
      </c>
    </row>
    <row r="1565" spans="1:5" x14ac:dyDescent="0.2">
      <c r="A1565" s="12">
        <v>77352001</v>
      </c>
      <c r="B1565" s="13" t="s">
        <v>571</v>
      </c>
      <c r="C1565" s="14">
        <v>125.58</v>
      </c>
      <c r="D1565" s="31">
        <f>VLOOKUP(A1565,'[1]01-04-2018'!$A$3:$D$1441,4,0)</f>
        <v>119.6</v>
      </c>
      <c r="E1565" s="32">
        <f t="shared" si="84"/>
        <v>5.0000000000000044E-2</v>
      </c>
    </row>
    <row r="1566" spans="1:5" x14ac:dyDescent="0.2">
      <c r="A1566" s="12">
        <v>77352002</v>
      </c>
      <c r="B1566" s="13" t="s">
        <v>575</v>
      </c>
      <c r="C1566" s="14">
        <v>141.28</v>
      </c>
      <c r="D1566" s="31">
        <f>VLOOKUP(A1566,'[1]01-04-2018'!$A$3:$D$1441,4,0)</f>
        <v>134.55000000000001</v>
      </c>
      <c r="E1566" s="32">
        <f t="shared" si="84"/>
        <v>5.0018580453363048E-2</v>
      </c>
    </row>
    <row r="1567" spans="1:5" x14ac:dyDescent="0.2">
      <c r="A1567" s="12">
        <v>77352003</v>
      </c>
      <c r="B1567" s="13" t="s">
        <v>583</v>
      </c>
      <c r="C1567" s="14">
        <v>156.97999999999999</v>
      </c>
      <c r="D1567" s="31">
        <f>VLOOKUP(A1567,'[1]01-04-2018'!$A$3:$D$1441,4,0)</f>
        <v>149.5</v>
      </c>
      <c r="E1567" s="32">
        <f t="shared" si="84"/>
        <v>5.0033444816053541E-2</v>
      </c>
    </row>
    <row r="1568" spans="1:5" x14ac:dyDescent="0.2">
      <c r="A1568" s="12">
        <v>77352004</v>
      </c>
      <c r="B1568" s="13" t="s">
        <v>588</v>
      </c>
      <c r="C1568" s="14">
        <v>172.67</v>
      </c>
      <c r="D1568" s="31">
        <f>VLOOKUP(A1568,'[1]01-04-2018'!$A$3:$D$1441,4,0)</f>
        <v>164.45</v>
      </c>
      <c r="E1568" s="32">
        <f t="shared" si="84"/>
        <v>4.9984797810884718E-2</v>
      </c>
    </row>
    <row r="1569" spans="1:5" x14ac:dyDescent="0.2">
      <c r="A1569" s="12">
        <v>77352011</v>
      </c>
      <c r="B1569" s="13" t="s">
        <v>595</v>
      </c>
      <c r="C1569" s="14">
        <v>367.5</v>
      </c>
      <c r="D1569" s="31">
        <f>VLOOKUP(A1569,'[1]01-04-2018'!$A$3:$D$1441,4,0)</f>
        <v>350</v>
      </c>
      <c r="E1569" s="32">
        <f t="shared" si="84"/>
        <v>5.0000000000000044E-2</v>
      </c>
    </row>
    <row r="1570" spans="1:5" x14ac:dyDescent="0.2">
      <c r="A1570" s="12">
        <v>77352012</v>
      </c>
      <c r="B1570" s="13" t="s">
        <v>598</v>
      </c>
      <c r="C1570" s="14">
        <v>378</v>
      </c>
      <c r="D1570" s="31">
        <f>VLOOKUP(A1570,'[1]01-04-2018'!$A$3:$D$1441,4,0)</f>
        <v>360</v>
      </c>
      <c r="E1570" s="32">
        <f t="shared" si="84"/>
        <v>5.0000000000000044E-2</v>
      </c>
    </row>
    <row r="1571" spans="1:5" x14ac:dyDescent="0.2">
      <c r="A1571" s="12">
        <v>77352013</v>
      </c>
      <c r="B1571" s="13" t="s">
        <v>600</v>
      </c>
      <c r="C1571" s="14">
        <v>399</v>
      </c>
      <c r="D1571" s="31">
        <f>VLOOKUP(A1571,'[1]01-04-2018'!$A$3:$D$1441,4,0)</f>
        <v>380</v>
      </c>
      <c r="E1571" s="32">
        <f t="shared" si="84"/>
        <v>5.0000000000000044E-2</v>
      </c>
    </row>
    <row r="1572" spans="1:5" x14ac:dyDescent="0.2">
      <c r="A1572" s="12">
        <v>77352014</v>
      </c>
      <c r="B1572" s="13" t="s">
        <v>603</v>
      </c>
      <c r="C1572" s="14">
        <v>420</v>
      </c>
      <c r="D1572" s="31">
        <f>VLOOKUP(A1572,'[1]01-04-2018'!$A$3:$D$1441,4,0)</f>
        <v>400</v>
      </c>
      <c r="E1572" s="32">
        <f t="shared" si="84"/>
        <v>5.0000000000000044E-2</v>
      </c>
    </row>
    <row r="1573" spans="1:5" x14ac:dyDescent="0.2">
      <c r="A1573" s="12">
        <v>77352015</v>
      </c>
      <c r="B1573" s="13" t="s">
        <v>605</v>
      </c>
      <c r="C1573" s="14">
        <v>462</v>
      </c>
      <c r="D1573" s="31">
        <f>VLOOKUP(A1573,'[1]01-04-2018'!$A$3:$D$1441,4,0)</f>
        <v>440</v>
      </c>
      <c r="E1573" s="32">
        <f t="shared" si="84"/>
        <v>5.0000000000000044E-2</v>
      </c>
    </row>
    <row r="1574" spans="1:5" x14ac:dyDescent="0.2">
      <c r="A1574" s="12">
        <v>77381001</v>
      </c>
      <c r="B1574" s="13" t="s">
        <v>556</v>
      </c>
      <c r="C1574" s="14">
        <v>9.81</v>
      </c>
      <c r="D1574" s="31">
        <f>VLOOKUP(A1574,'[1]01-04-2018'!$A$3:$D$1441,4,0)</f>
        <v>9.34</v>
      </c>
      <c r="E1574" s="32">
        <f t="shared" si="84"/>
        <v>5.0321199143469109E-2</v>
      </c>
    </row>
    <row r="1575" spans="1:5" x14ac:dyDescent="0.2">
      <c r="A1575" s="12">
        <v>77381002</v>
      </c>
      <c r="B1575" s="13" t="s">
        <v>560</v>
      </c>
      <c r="C1575" s="14">
        <v>57.75</v>
      </c>
      <c r="D1575" s="31">
        <f>VLOOKUP(A1575,'[1]01-04-2018'!$A$3:$D$1441,4,0)</f>
        <v>55</v>
      </c>
      <c r="E1575" s="32">
        <f t="shared" si="84"/>
        <v>5.0000000000000044E-2</v>
      </c>
    </row>
    <row r="1576" spans="1:5" x14ac:dyDescent="0.2">
      <c r="A1576" s="12">
        <v>77381003</v>
      </c>
      <c r="B1576" s="13" t="s">
        <v>557</v>
      </c>
      <c r="C1576" s="14">
        <v>14.18</v>
      </c>
      <c r="D1576" s="31">
        <f>VLOOKUP(A1576,'[1]01-04-2018'!$A$3:$D$1441,4,0)</f>
        <v>13.5</v>
      </c>
      <c r="E1576" s="32">
        <f t="shared" si="84"/>
        <v>5.0370370370370399E-2</v>
      </c>
    </row>
    <row r="1577" spans="1:5" x14ac:dyDescent="0.2">
      <c r="A1577" s="12">
        <v>77381006</v>
      </c>
      <c r="B1577" s="13" t="s">
        <v>559</v>
      </c>
      <c r="C1577" s="14">
        <v>74.88</v>
      </c>
      <c r="D1577" s="31" t="s">
        <v>1677</v>
      </c>
      <c r="E1577" s="31"/>
    </row>
    <row r="1578" spans="1:5" x14ac:dyDescent="0.2">
      <c r="A1578" s="12">
        <v>77381008</v>
      </c>
      <c r="B1578" s="13" t="s">
        <v>558</v>
      </c>
      <c r="C1578" s="14">
        <v>21.74</v>
      </c>
      <c r="D1578" s="31">
        <f>VLOOKUP(A1578,'[1]01-04-2018'!$A$3:$D$1441,4,0)</f>
        <v>20.7</v>
      </c>
      <c r="E1578" s="32">
        <f t="shared" ref="E1578:E1584" si="85">(C1578/D1578)-1</f>
        <v>5.0241545893719763E-2</v>
      </c>
    </row>
    <row r="1579" spans="1:5" x14ac:dyDescent="0.2">
      <c r="A1579" s="12">
        <v>77381009</v>
      </c>
      <c r="B1579" s="13" t="s">
        <v>561</v>
      </c>
      <c r="C1579" s="14">
        <v>68.25</v>
      </c>
      <c r="D1579" s="31">
        <f>VLOOKUP(A1579,'[1]01-04-2018'!$A$3:$D$1441,4,0)</f>
        <v>65</v>
      </c>
      <c r="E1579" s="32">
        <f t="shared" si="85"/>
        <v>5.0000000000000044E-2</v>
      </c>
    </row>
    <row r="1580" spans="1:5" x14ac:dyDescent="0.2">
      <c r="A1580" s="12">
        <v>77382005</v>
      </c>
      <c r="B1580" s="13" t="s">
        <v>684</v>
      </c>
      <c r="C1580" s="14">
        <v>103.95</v>
      </c>
      <c r="D1580" s="31">
        <f>VLOOKUP(A1580,'[1]01-04-2018'!$A$3:$D$1441,4,0)</f>
        <v>99</v>
      </c>
      <c r="E1580" s="32">
        <f t="shared" si="85"/>
        <v>5.0000000000000044E-2</v>
      </c>
    </row>
    <row r="1581" spans="1:5" x14ac:dyDescent="0.2">
      <c r="A1581" s="12">
        <v>77390010</v>
      </c>
      <c r="B1581" s="13" t="s">
        <v>563</v>
      </c>
      <c r="C1581" s="14">
        <v>92.31</v>
      </c>
      <c r="D1581" s="31">
        <f>VLOOKUP(A1581,'[1]01-04-2018'!$A$3:$D$1441,4,0)</f>
        <v>87.91</v>
      </c>
      <c r="E1581" s="32">
        <f t="shared" si="85"/>
        <v>5.0051188715731998E-2</v>
      </c>
    </row>
    <row r="1582" spans="1:5" x14ac:dyDescent="0.2">
      <c r="A1582" s="12">
        <v>77390020</v>
      </c>
      <c r="B1582" s="13" t="s">
        <v>562</v>
      </c>
      <c r="C1582" s="14">
        <v>74.09</v>
      </c>
      <c r="D1582" s="31">
        <f>VLOOKUP(A1582,'[1]01-04-2018'!$A$3:$D$1441,4,0)</f>
        <v>70.56</v>
      </c>
      <c r="E1582" s="32">
        <f t="shared" si="85"/>
        <v>5.0028344671201763E-2</v>
      </c>
    </row>
    <row r="1583" spans="1:5" x14ac:dyDescent="0.2">
      <c r="A1583" s="12">
        <v>77390030</v>
      </c>
      <c r="B1583" s="13" t="s">
        <v>567</v>
      </c>
      <c r="C1583" s="14">
        <v>108.08</v>
      </c>
      <c r="D1583" s="31">
        <f>VLOOKUP(A1583,'[1]01-04-2018'!$A$3:$D$1441,4,0)</f>
        <v>102.93</v>
      </c>
      <c r="E1583" s="32">
        <f t="shared" si="85"/>
        <v>5.0034003691829421E-2</v>
      </c>
    </row>
    <row r="1584" spans="1:5" x14ac:dyDescent="0.2">
      <c r="A1584" s="12">
        <v>77390040</v>
      </c>
      <c r="B1584" s="13" t="s">
        <v>577</v>
      </c>
      <c r="C1584" s="14">
        <v>141.75</v>
      </c>
      <c r="D1584" s="31">
        <f>VLOOKUP(A1584,'[1]01-04-2018'!$A$3:$D$1441,4,0)</f>
        <v>135</v>
      </c>
      <c r="E1584" s="32">
        <f t="shared" si="85"/>
        <v>5.0000000000000044E-2</v>
      </c>
    </row>
    <row r="1585" spans="1:5" x14ac:dyDescent="0.2">
      <c r="A1585" s="12">
        <v>77390110</v>
      </c>
      <c r="B1585" s="13" t="s">
        <v>576</v>
      </c>
      <c r="C1585" s="14">
        <v>180.25</v>
      </c>
      <c r="D1585" s="31" t="s">
        <v>1677</v>
      </c>
      <c r="E1585" s="31"/>
    </row>
    <row r="1586" spans="1:5" x14ac:dyDescent="0.2">
      <c r="A1586" s="12">
        <v>77390120</v>
      </c>
      <c r="B1586" s="13" t="s">
        <v>676</v>
      </c>
      <c r="C1586" s="14">
        <v>22.39</v>
      </c>
      <c r="D1586" s="31" t="s">
        <v>1677</v>
      </c>
      <c r="E1586" s="31"/>
    </row>
    <row r="1587" spans="1:5" x14ac:dyDescent="0.2">
      <c r="A1587" s="12">
        <v>77390130</v>
      </c>
      <c r="B1587" s="13" t="s">
        <v>678</v>
      </c>
      <c r="C1587" s="14">
        <v>22.08</v>
      </c>
      <c r="D1587" s="31" t="s">
        <v>1677</v>
      </c>
      <c r="E1587" s="31"/>
    </row>
    <row r="1588" spans="1:5" x14ac:dyDescent="0.2">
      <c r="A1588" s="12">
        <v>77400010</v>
      </c>
      <c r="B1588" s="13" t="s">
        <v>709</v>
      </c>
      <c r="C1588" s="14">
        <v>55.13</v>
      </c>
      <c r="D1588" s="31">
        <f>VLOOKUP(A1588,'[1]01-04-2018'!$A$3:$D$1441,4,0)</f>
        <v>52.5</v>
      </c>
      <c r="E1588" s="32">
        <f t="shared" ref="E1588:E1620" si="86">(C1588/D1588)-1</f>
        <v>5.0095238095238193E-2</v>
      </c>
    </row>
    <row r="1589" spans="1:5" x14ac:dyDescent="0.2">
      <c r="A1589" s="12">
        <v>77400011</v>
      </c>
      <c r="B1589" s="13" t="s">
        <v>711</v>
      </c>
      <c r="C1589" s="14">
        <v>55.13</v>
      </c>
      <c r="D1589" s="31">
        <f>VLOOKUP(A1589,'[1]01-04-2018'!$A$3:$D$1441,4,0)</f>
        <v>52.5</v>
      </c>
      <c r="E1589" s="32">
        <f t="shared" si="86"/>
        <v>5.0095238095238193E-2</v>
      </c>
    </row>
    <row r="1590" spans="1:5" x14ac:dyDescent="0.2">
      <c r="A1590" s="12">
        <v>77400012</v>
      </c>
      <c r="B1590" s="13" t="s">
        <v>710</v>
      </c>
      <c r="C1590" s="14">
        <v>55.13</v>
      </c>
      <c r="D1590" s="31">
        <f>VLOOKUP(A1590,'[1]01-04-2018'!$A$3:$D$1441,4,0)</f>
        <v>52.5</v>
      </c>
      <c r="E1590" s="32">
        <f t="shared" si="86"/>
        <v>5.0095238095238193E-2</v>
      </c>
    </row>
    <row r="1591" spans="1:5" x14ac:dyDescent="0.2">
      <c r="A1591" s="12">
        <v>77410016</v>
      </c>
      <c r="B1591" s="13" t="s">
        <v>685</v>
      </c>
      <c r="C1591" s="14">
        <v>16.7</v>
      </c>
      <c r="D1591" s="31">
        <f>VLOOKUP(A1591,'[1]01-04-2018'!$A$3:$D$1441,4,0)</f>
        <v>15.9</v>
      </c>
      <c r="E1591" s="32">
        <f t="shared" si="86"/>
        <v>5.031446540880502E-2</v>
      </c>
    </row>
    <row r="1592" spans="1:5" x14ac:dyDescent="0.2">
      <c r="A1592" s="12">
        <v>77410020</v>
      </c>
      <c r="B1592" s="13" t="s">
        <v>708</v>
      </c>
      <c r="C1592" s="14">
        <v>38.33</v>
      </c>
      <c r="D1592" s="31">
        <f>VLOOKUP(A1592,'[1]01-04-2018'!$A$3:$D$1441,4,0)</f>
        <v>36.5</v>
      </c>
      <c r="E1592" s="32">
        <f t="shared" si="86"/>
        <v>5.0136986301369868E-2</v>
      </c>
    </row>
    <row r="1593" spans="1:5" x14ac:dyDescent="0.2">
      <c r="A1593" s="12">
        <v>77410030</v>
      </c>
      <c r="B1593" s="13" t="s">
        <v>691</v>
      </c>
      <c r="C1593" s="14">
        <v>24.68</v>
      </c>
      <c r="D1593" s="31">
        <f>VLOOKUP(A1593,'[1]01-04-2018'!$A$3:$D$1441,4,0)</f>
        <v>23.5</v>
      </c>
      <c r="E1593" s="32">
        <f t="shared" si="86"/>
        <v>5.0212765957446726E-2</v>
      </c>
    </row>
    <row r="1594" spans="1:5" x14ac:dyDescent="0.2">
      <c r="A1594" s="12">
        <v>77410031</v>
      </c>
      <c r="B1594" s="13" t="s">
        <v>695</v>
      </c>
      <c r="C1594" s="14">
        <v>47.78</v>
      </c>
      <c r="D1594" s="31">
        <f>VLOOKUP(A1594,'[1]01-04-2018'!$A$3:$D$1441,4,0)</f>
        <v>45.5</v>
      </c>
      <c r="E1594" s="32">
        <f t="shared" si="86"/>
        <v>5.0109890109890198E-2</v>
      </c>
    </row>
    <row r="1595" spans="1:5" x14ac:dyDescent="0.2">
      <c r="A1595" s="12">
        <v>77410032</v>
      </c>
      <c r="B1595" s="13" t="s">
        <v>692</v>
      </c>
      <c r="C1595" s="14">
        <v>24.68</v>
      </c>
      <c r="D1595" s="31">
        <f>VLOOKUP(A1595,'[1]01-04-2018'!$A$3:$D$1441,4,0)</f>
        <v>23.5</v>
      </c>
      <c r="E1595" s="32">
        <f t="shared" si="86"/>
        <v>5.0212765957446726E-2</v>
      </c>
    </row>
    <row r="1596" spans="1:5" x14ac:dyDescent="0.2">
      <c r="A1596" s="12">
        <v>77410033</v>
      </c>
      <c r="B1596" s="13" t="s">
        <v>696</v>
      </c>
      <c r="C1596" s="14">
        <v>47.78</v>
      </c>
      <c r="D1596" s="31">
        <f>VLOOKUP(A1596,'[1]01-04-2018'!$A$3:$D$1441,4,0)</f>
        <v>45.5</v>
      </c>
      <c r="E1596" s="32">
        <f t="shared" si="86"/>
        <v>5.0109890109890198E-2</v>
      </c>
    </row>
    <row r="1597" spans="1:5" x14ac:dyDescent="0.2">
      <c r="A1597" s="12">
        <v>77410034</v>
      </c>
      <c r="B1597" s="13" t="s">
        <v>693</v>
      </c>
      <c r="C1597" s="14">
        <v>47.25</v>
      </c>
      <c r="D1597" s="31">
        <f>VLOOKUP(A1597,'[1]01-04-2018'!$A$3:$D$1441,4,0)</f>
        <v>45</v>
      </c>
      <c r="E1597" s="32">
        <f t="shared" si="86"/>
        <v>5.0000000000000044E-2</v>
      </c>
    </row>
    <row r="1598" spans="1:5" x14ac:dyDescent="0.2">
      <c r="A1598" s="12">
        <v>77410035</v>
      </c>
      <c r="B1598" s="13" t="s">
        <v>701</v>
      </c>
      <c r="C1598" s="14">
        <v>120.75</v>
      </c>
      <c r="D1598" s="31">
        <f>VLOOKUP(A1598,'[1]01-04-2018'!$A$3:$D$1441,4,0)</f>
        <v>115</v>
      </c>
      <c r="E1598" s="32">
        <f t="shared" si="86"/>
        <v>5.0000000000000044E-2</v>
      </c>
    </row>
    <row r="1599" spans="1:5" x14ac:dyDescent="0.2">
      <c r="A1599" s="12">
        <v>77410036</v>
      </c>
      <c r="B1599" s="13" t="s">
        <v>694</v>
      </c>
      <c r="C1599" s="14">
        <v>47.25</v>
      </c>
      <c r="D1599" s="31">
        <f>VLOOKUP(A1599,'[1]01-04-2018'!$A$3:$D$1441,4,0)</f>
        <v>45</v>
      </c>
      <c r="E1599" s="32">
        <f t="shared" si="86"/>
        <v>5.0000000000000044E-2</v>
      </c>
    </row>
    <row r="1600" spans="1:5" x14ac:dyDescent="0.2">
      <c r="A1600" s="12">
        <v>77410037</v>
      </c>
      <c r="B1600" s="13" t="s">
        <v>702</v>
      </c>
      <c r="C1600" s="14">
        <v>120.75</v>
      </c>
      <c r="D1600" s="31">
        <f>VLOOKUP(A1600,'[1]01-04-2018'!$A$3:$D$1441,4,0)</f>
        <v>115</v>
      </c>
      <c r="E1600" s="32">
        <f t="shared" si="86"/>
        <v>5.0000000000000044E-2</v>
      </c>
    </row>
    <row r="1601" spans="1:5" x14ac:dyDescent="0.2">
      <c r="A1601" s="12">
        <v>77410039</v>
      </c>
      <c r="B1601" s="13" t="s">
        <v>698</v>
      </c>
      <c r="C1601" s="14">
        <v>89.25</v>
      </c>
      <c r="D1601" s="31">
        <f>VLOOKUP(A1601,'[1]01-04-2018'!$A$3:$D$1441,4,0)</f>
        <v>85</v>
      </c>
      <c r="E1601" s="32">
        <f t="shared" si="86"/>
        <v>5.0000000000000044E-2</v>
      </c>
    </row>
    <row r="1602" spans="1:5" x14ac:dyDescent="0.2">
      <c r="A1602" s="12">
        <v>77410041</v>
      </c>
      <c r="B1602" s="13" t="s">
        <v>705</v>
      </c>
      <c r="C1602" s="14">
        <v>166.95</v>
      </c>
      <c r="D1602" s="31">
        <f>VLOOKUP(A1602,'[1]01-04-2018'!$A$3:$D$1441,4,0)</f>
        <v>159</v>
      </c>
      <c r="E1602" s="32">
        <f t="shared" si="86"/>
        <v>4.9999999999999822E-2</v>
      </c>
    </row>
    <row r="1603" spans="1:5" x14ac:dyDescent="0.2">
      <c r="A1603" s="12">
        <v>77410043</v>
      </c>
      <c r="B1603" s="13" t="s">
        <v>699</v>
      </c>
      <c r="C1603" s="14">
        <v>89.25</v>
      </c>
      <c r="D1603" s="31">
        <f>VLOOKUP(A1603,'[1]01-04-2018'!$A$3:$D$1441,4,0)</f>
        <v>85</v>
      </c>
      <c r="E1603" s="32">
        <f t="shared" si="86"/>
        <v>5.0000000000000044E-2</v>
      </c>
    </row>
    <row r="1604" spans="1:5" x14ac:dyDescent="0.2">
      <c r="A1604" s="12">
        <v>77410045</v>
      </c>
      <c r="B1604" s="13" t="s">
        <v>706</v>
      </c>
      <c r="C1604" s="14">
        <v>166.95</v>
      </c>
      <c r="D1604" s="31">
        <f>VLOOKUP(A1604,'[1]01-04-2018'!$A$3:$D$1441,4,0)</f>
        <v>159</v>
      </c>
      <c r="E1604" s="32">
        <f t="shared" si="86"/>
        <v>4.9999999999999822E-2</v>
      </c>
    </row>
    <row r="1605" spans="1:5" x14ac:dyDescent="0.2">
      <c r="A1605" s="12">
        <v>77410050</v>
      </c>
      <c r="B1605" s="13" t="s">
        <v>633</v>
      </c>
      <c r="C1605" s="14">
        <v>27.2</v>
      </c>
      <c r="D1605" s="31">
        <f>VLOOKUP(A1605,'[1]01-04-2018'!$A$3:$D$1441,4,0)</f>
        <v>25.9</v>
      </c>
      <c r="E1605" s="32">
        <f t="shared" si="86"/>
        <v>5.0193050193050315E-2</v>
      </c>
    </row>
    <row r="1606" spans="1:5" x14ac:dyDescent="0.2">
      <c r="A1606" s="12">
        <v>77420012</v>
      </c>
      <c r="B1606" s="13" t="s">
        <v>707</v>
      </c>
      <c r="C1606" s="14">
        <v>104.42</v>
      </c>
      <c r="D1606" s="31">
        <f>VLOOKUP(A1606,'[1]01-04-2018'!$A$3:$D$1441,4,0)</f>
        <v>99.45</v>
      </c>
      <c r="E1606" s="32">
        <f t="shared" si="86"/>
        <v>4.9974861739567666E-2</v>
      </c>
    </row>
    <row r="1607" spans="1:5" x14ac:dyDescent="0.2">
      <c r="A1607" s="12">
        <v>77420030</v>
      </c>
      <c r="B1607" s="13" t="s">
        <v>697</v>
      </c>
      <c r="C1607" s="14">
        <v>83.79</v>
      </c>
      <c r="D1607" s="31">
        <f>VLOOKUP(A1607,'[1]01-04-2018'!$A$3:$D$1441,4,0)</f>
        <v>79.8</v>
      </c>
      <c r="E1607" s="32">
        <f t="shared" si="86"/>
        <v>5.0000000000000044E-2</v>
      </c>
    </row>
    <row r="1608" spans="1:5" x14ac:dyDescent="0.2">
      <c r="A1608" s="12">
        <v>77420032</v>
      </c>
      <c r="B1608" s="13" t="s">
        <v>700</v>
      </c>
      <c r="C1608" s="14">
        <v>114.45</v>
      </c>
      <c r="D1608" s="31">
        <f>VLOOKUP(A1608,'[1]01-04-2018'!$A$3:$D$1441,4,0)</f>
        <v>109</v>
      </c>
      <c r="E1608" s="32">
        <f t="shared" si="86"/>
        <v>5.0000000000000044E-2</v>
      </c>
    </row>
    <row r="1609" spans="1:5" x14ac:dyDescent="0.2">
      <c r="A1609" s="12">
        <v>77420033</v>
      </c>
      <c r="B1609" s="13" t="s">
        <v>703</v>
      </c>
      <c r="C1609" s="14">
        <v>141.75</v>
      </c>
      <c r="D1609" s="31">
        <f>VLOOKUP(A1609,'[1]01-04-2018'!$A$3:$D$1441,4,0)</f>
        <v>135</v>
      </c>
      <c r="E1609" s="32">
        <f t="shared" si="86"/>
        <v>5.0000000000000044E-2</v>
      </c>
    </row>
    <row r="1610" spans="1:5" x14ac:dyDescent="0.2">
      <c r="A1610" s="12">
        <v>77420035</v>
      </c>
      <c r="B1610" s="13" t="s">
        <v>704</v>
      </c>
      <c r="C1610" s="14">
        <v>154.35</v>
      </c>
      <c r="D1610" s="31">
        <f>VLOOKUP(A1610,'[1]01-04-2018'!$A$3:$D$1441,4,0)</f>
        <v>147</v>
      </c>
      <c r="E1610" s="32">
        <f t="shared" si="86"/>
        <v>5.0000000000000044E-2</v>
      </c>
    </row>
    <row r="1611" spans="1:5" x14ac:dyDescent="0.2">
      <c r="A1611" s="12">
        <v>77430028</v>
      </c>
      <c r="B1611" s="13" t="s">
        <v>637</v>
      </c>
      <c r="C1611" s="14">
        <v>72.45</v>
      </c>
      <c r="D1611" s="31">
        <f>VLOOKUP(A1611,'[1]01-04-2018'!$A$3:$D$1441,4,0)</f>
        <v>69</v>
      </c>
      <c r="E1611" s="32">
        <f t="shared" si="86"/>
        <v>5.0000000000000044E-2</v>
      </c>
    </row>
    <row r="1612" spans="1:5" x14ac:dyDescent="0.2">
      <c r="A1612" s="12">
        <v>77430029</v>
      </c>
      <c r="B1612" s="13" t="s">
        <v>638</v>
      </c>
      <c r="C1612" s="14">
        <v>89.25</v>
      </c>
      <c r="D1612" s="31">
        <f>VLOOKUP(A1612,'[1]01-04-2018'!$A$3:$D$1441,4,0)</f>
        <v>85</v>
      </c>
      <c r="E1612" s="32">
        <f t="shared" si="86"/>
        <v>5.0000000000000044E-2</v>
      </c>
    </row>
    <row r="1613" spans="1:5" x14ac:dyDescent="0.2">
      <c r="A1613" s="12">
        <v>77430030</v>
      </c>
      <c r="B1613" s="13" t="s">
        <v>640</v>
      </c>
      <c r="C1613" s="14">
        <v>89.25</v>
      </c>
      <c r="D1613" s="31">
        <f>VLOOKUP(A1613,'[1]01-04-2018'!$A$3:$D$1441,4,0)</f>
        <v>85</v>
      </c>
      <c r="E1613" s="32">
        <f t="shared" si="86"/>
        <v>5.0000000000000044E-2</v>
      </c>
    </row>
    <row r="1614" spans="1:5" x14ac:dyDescent="0.2">
      <c r="A1614" s="12">
        <v>77430031</v>
      </c>
      <c r="B1614" s="13" t="s">
        <v>643</v>
      </c>
      <c r="C1614" s="14">
        <v>103.95</v>
      </c>
      <c r="D1614" s="31">
        <f>VLOOKUP(A1614,'[1]01-04-2018'!$A$3:$D$1441,4,0)</f>
        <v>99</v>
      </c>
      <c r="E1614" s="32">
        <f t="shared" si="86"/>
        <v>5.0000000000000044E-2</v>
      </c>
    </row>
    <row r="1615" spans="1:5" x14ac:dyDescent="0.2">
      <c r="A1615" s="12">
        <v>77430032</v>
      </c>
      <c r="B1615" s="13" t="s">
        <v>639</v>
      </c>
      <c r="C1615" s="14">
        <v>89.25</v>
      </c>
      <c r="D1615" s="31">
        <f>VLOOKUP(A1615,'[1]01-04-2018'!$A$3:$D$1441,4,0)</f>
        <v>85</v>
      </c>
      <c r="E1615" s="32">
        <f t="shared" si="86"/>
        <v>5.0000000000000044E-2</v>
      </c>
    </row>
    <row r="1616" spans="1:5" x14ac:dyDescent="0.2">
      <c r="A1616" s="12">
        <v>77430033</v>
      </c>
      <c r="B1616" s="13" t="s">
        <v>644</v>
      </c>
      <c r="C1616" s="14">
        <v>103.95</v>
      </c>
      <c r="D1616" s="31">
        <f>VLOOKUP(A1616,'[1]01-04-2018'!$A$3:$D$1441,4,0)</f>
        <v>99</v>
      </c>
      <c r="E1616" s="32">
        <f t="shared" si="86"/>
        <v>5.0000000000000044E-2</v>
      </c>
    </row>
    <row r="1617" spans="1:5" x14ac:dyDescent="0.2">
      <c r="A1617" s="12">
        <v>77430040</v>
      </c>
      <c r="B1617" s="13" t="s">
        <v>683</v>
      </c>
      <c r="C1617" s="14">
        <v>62.48</v>
      </c>
      <c r="D1617" s="31">
        <f>VLOOKUP(A1617,'[1]01-04-2018'!$A$3:$D$1441,4,0)</f>
        <v>59.5</v>
      </c>
      <c r="E1617" s="32">
        <f t="shared" si="86"/>
        <v>5.0084033613445378E-2</v>
      </c>
    </row>
    <row r="1618" spans="1:5" x14ac:dyDescent="0.2">
      <c r="A1618" s="12">
        <v>77440011</v>
      </c>
      <c r="B1618" s="13" t="s">
        <v>650</v>
      </c>
      <c r="C1618" s="14">
        <v>472.5</v>
      </c>
      <c r="D1618" s="31">
        <f>VLOOKUP(A1618,'[1]01-04-2018'!$A$3:$D$1441,4,0)</f>
        <v>450</v>
      </c>
      <c r="E1618" s="32">
        <f t="shared" si="86"/>
        <v>5.0000000000000044E-2</v>
      </c>
    </row>
    <row r="1619" spans="1:5" x14ac:dyDescent="0.2">
      <c r="A1619" s="12">
        <v>77440030</v>
      </c>
      <c r="B1619" s="13" t="s">
        <v>646</v>
      </c>
      <c r="C1619" s="14">
        <v>383.25</v>
      </c>
      <c r="D1619" s="31">
        <f>VLOOKUP(A1619,'[1]01-04-2018'!$A$3:$D$1441,4,0)</f>
        <v>365</v>
      </c>
      <c r="E1619" s="32">
        <f t="shared" si="86"/>
        <v>5.0000000000000044E-2</v>
      </c>
    </row>
    <row r="1620" spans="1:5" x14ac:dyDescent="0.2">
      <c r="A1620" s="12">
        <v>77440031</v>
      </c>
      <c r="B1620" s="13" t="s">
        <v>647</v>
      </c>
      <c r="C1620" s="14">
        <v>456.75</v>
      </c>
      <c r="D1620" s="31">
        <f>VLOOKUP(A1620,'[1]01-04-2018'!$A$3:$D$1441,4,0)</f>
        <v>435</v>
      </c>
      <c r="E1620" s="32">
        <f t="shared" si="86"/>
        <v>5.0000000000000044E-2</v>
      </c>
    </row>
    <row r="1621" spans="1:5" x14ac:dyDescent="0.2">
      <c r="A1621" s="12">
        <v>77440035</v>
      </c>
      <c r="B1621" s="13" t="s">
        <v>649</v>
      </c>
      <c r="C1621" s="14">
        <v>435.75</v>
      </c>
      <c r="D1621" s="31" t="s">
        <v>1677</v>
      </c>
      <c r="E1621" s="31"/>
    </row>
    <row r="1622" spans="1:5" x14ac:dyDescent="0.2">
      <c r="A1622" s="12">
        <v>77450000</v>
      </c>
      <c r="B1622" s="13" t="s">
        <v>648</v>
      </c>
      <c r="C1622" s="14">
        <v>628.95000000000005</v>
      </c>
      <c r="D1622" s="31">
        <f>VLOOKUP(A1622,'[1]01-04-2018'!$A$3:$D$1441,4,0)</f>
        <v>599</v>
      </c>
      <c r="E1622" s="32">
        <f t="shared" ref="E1622:E1623" si="87">(C1622/D1622)-1</f>
        <v>5.0000000000000044E-2</v>
      </c>
    </row>
    <row r="1623" spans="1:5" x14ac:dyDescent="0.2">
      <c r="A1623" s="12">
        <v>77450011</v>
      </c>
      <c r="B1623" s="13" t="s">
        <v>636</v>
      </c>
      <c r="C1623" s="14">
        <v>34.130000000000003</v>
      </c>
      <c r="D1623" s="31">
        <f>VLOOKUP(A1623,'[1]01-04-2018'!$A$3:$D$1441,4,0)</f>
        <v>32.5</v>
      </c>
      <c r="E1623" s="32">
        <f t="shared" si="87"/>
        <v>5.0153846153846215E-2</v>
      </c>
    </row>
    <row r="1624" spans="1:5" x14ac:dyDescent="0.2">
      <c r="A1624" s="12">
        <v>77460003</v>
      </c>
      <c r="B1624" s="13" t="s">
        <v>651</v>
      </c>
      <c r="C1624" s="14">
        <v>682.5</v>
      </c>
      <c r="D1624" s="31" t="s">
        <v>1677</v>
      </c>
      <c r="E1624" s="31"/>
    </row>
    <row r="1625" spans="1:5" x14ac:dyDescent="0.2">
      <c r="A1625" s="12">
        <v>77460004</v>
      </c>
      <c r="B1625" s="13" t="s">
        <v>652</v>
      </c>
      <c r="C1625" s="14">
        <v>786.45</v>
      </c>
      <c r="D1625" s="31" t="s">
        <v>1677</v>
      </c>
      <c r="E1625" s="31"/>
    </row>
    <row r="1626" spans="1:5" x14ac:dyDescent="0.2">
      <c r="A1626" s="12">
        <v>77470010</v>
      </c>
      <c r="B1626" s="13" t="s">
        <v>645</v>
      </c>
      <c r="C1626" s="14">
        <v>204.75</v>
      </c>
      <c r="D1626" s="31">
        <f>VLOOKUP(A1626,'[1]01-04-2018'!$A$3:$D$1441,4,0)</f>
        <v>195</v>
      </c>
      <c r="E1626" s="32">
        <f>(C1626/D1626)-1</f>
        <v>5.0000000000000044E-2</v>
      </c>
    </row>
    <row r="1627" spans="1:5" x14ac:dyDescent="0.2">
      <c r="A1627" s="12">
        <v>77470020</v>
      </c>
      <c r="B1627" s="13" t="s">
        <v>641</v>
      </c>
      <c r="C1627" s="14">
        <v>103.95</v>
      </c>
      <c r="D1627" s="31" t="s">
        <v>1677</v>
      </c>
      <c r="E1627" s="31"/>
    </row>
    <row r="1628" spans="1:5" x14ac:dyDescent="0.2">
      <c r="A1628" s="12">
        <v>77470021</v>
      </c>
      <c r="B1628" s="13" t="s">
        <v>642</v>
      </c>
      <c r="C1628" s="14">
        <v>103.95</v>
      </c>
      <c r="D1628" s="31" t="s">
        <v>1677</v>
      </c>
      <c r="E1628" s="31"/>
    </row>
    <row r="1629" spans="1:5" x14ac:dyDescent="0.2">
      <c r="A1629" s="12">
        <v>77490010</v>
      </c>
      <c r="B1629" s="13" t="s">
        <v>634</v>
      </c>
      <c r="C1629" s="14">
        <v>26.65</v>
      </c>
      <c r="D1629" s="31">
        <f>VLOOKUP(A1629,'[1]01-04-2018'!$A$3:$D$1441,4,0)</f>
        <v>25.38</v>
      </c>
      <c r="E1629" s="32">
        <f t="shared" ref="E1629:E1635" si="88">(C1629/D1629)-1</f>
        <v>5.0039401103230796E-2</v>
      </c>
    </row>
    <row r="1630" spans="1:5" x14ac:dyDescent="0.2">
      <c r="A1630" s="12">
        <v>77490020</v>
      </c>
      <c r="B1630" s="13" t="s">
        <v>635</v>
      </c>
      <c r="C1630" s="14">
        <v>26.65</v>
      </c>
      <c r="D1630" s="31">
        <f>VLOOKUP(A1630,'[1]01-04-2018'!$A$3:$D$1441,4,0)</f>
        <v>25.38</v>
      </c>
      <c r="E1630" s="32">
        <f t="shared" si="88"/>
        <v>5.0039401103230796E-2</v>
      </c>
    </row>
    <row r="1631" spans="1:5" x14ac:dyDescent="0.2">
      <c r="A1631" s="12">
        <v>77510010</v>
      </c>
      <c r="B1631" s="13" t="s">
        <v>620</v>
      </c>
      <c r="C1631" s="14">
        <v>17.3</v>
      </c>
      <c r="D1631" s="31">
        <f>VLOOKUP(A1631,'[1]01-04-2018'!$A$3:$D$1441,4,0)</f>
        <v>16.48</v>
      </c>
      <c r="E1631" s="32">
        <f t="shared" si="88"/>
        <v>4.9757281553397981E-2</v>
      </c>
    </row>
    <row r="1632" spans="1:5" x14ac:dyDescent="0.2">
      <c r="A1632" s="12">
        <v>77510020</v>
      </c>
      <c r="B1632" s="13" t="s">
        <v>619</v>
      </c>
      <c r="C1632" s="14">
        <v>17.09</v>
      </c>
      <c r="D1632" s="31">
        <f>VLOOKUP(A1632,'[1]01-04-2018'!$A$3:$D$1441,4,0)</f>
        <v>16.28</v>
      </c>
      <c r="E1632" s="32">
        <f t="shared" si="88"/>
        <v>4.975429975429968E-2</v>
      </c>
    </row>
    <row r="1633" spans="1:5" x14ac:dyDescent="0.2">
      <c r="A1633" s="12">
        <v>77510021</v>
      </c>
      <c r="B1633" s="13" t="s">
        <v>610</v>
      </c>
      <c r="C1633" s="14">
        <v>2.63</v>
      </c>
      <c r="D1633" s="31">
        <f>VLOOKUP(A1633,'[1]01-04-2018'!$A$3:$D$1441,4,0)</f>
        <v>2.5</v>
      </c>
      <c r="E1633" s="32">
        <f t="shared" si="88"/>
        <v>5.2000000000000046E-2</v>
      </c>
    </row>
    <row r="1634" spans="1:5" x14ac:dyDescent="0.2">
      <c r="A1634" s="12">
        <v>77510030</v>
      </c>
      <c r="B1634" s="13" t="s">
        <v>617</v>
      </c>
      <c r="C1634" s="14">
        <v>10.62</v>
      </c>
      <c r="D1634" s="31">
        <f>VLOOKUP(A1634,'[1]01-04-2018'!$A$3:$D$1441,4,0)</f>
        <v>10.11</v>
      </c>
      <c r="E1634" s="32">
        <f t="shared" si="88"/>
        <v>5.0445103857566842E-2</v>
      </c>
    </row>
    <row r="1635" spans="1:5" x14ac:dyDescent="0.2">
      <c r="A1635" s="12">
        <v>77510031</v>
      </c>
      <c r="B1635" s="13" t="s">
        <v>611</v>
      </c>
      <c r="C1635" s="14">
        <v>3.26</v>
      </c>
      <c r="D1635" s="31">
        <f>VLOOKUP(A1635,'[1]01-04-2018'!$A$3:$D$1441,4,0)</f>
        <v>3.1</v>
      </c>
      <c r="E1635" s="32">
        <f t="shared" si="88"/>
        <v>5.1612903225806361E-2</v>
      </c>
    </row>
    <row r="1636" spans="1:5" x14ac:dyDescent="0.2">
      <c r="A1636" s="12">
        <v>77520001</v>
      </c>
      <c r="B1636" s="13" t="s">
        <v>621</v>
      </c>
      <c r="C1636" s="14">
        <v>48.09</v>
      </c>
      <c r="D1636" s="31" t="s">
        <v>1677</v>
      </c>
      <c r="E1636" s="31"/>
    </row>
    <row r="1637" spans="1:5" x14ac:dyDescent="0.2">
      <c r="A1637" s="12">
        <v>77520002</v>
      </c>
      <c r="B1637" s="13" t="s">
        <v>622</v>
      </c>
      <c r="C1637" s="14">
        <v>19.2</v>
      </c>
      <c r="D1637" s="31" t="s">
        <v>1677</v>
      </c>
      <c r="E1637" s="31"/>
    </row>
    <row r="1638" spans="1:5" x14ac:dyDescent="0.2">
      <c r="A1638" s="12">
        <v>77520003</v>
      </c>
      <c r="B1638" s="13" t="s">
        <v>623</v>
      </c>
      <c r="C1638" s="14">
        <v>4.9000000000000004</v>
      </c>
      <c r="D1638" s="31" t="s">
        <v>1677</v>
      </c>
      <c r="E1638" s="31"/>
    </row>
    <row r="1639" spans="1:5" x14ac:dyDescent="0.2">
      <c r="A1639" s="12">
        <v>77520006</v>
      </c>
      <c r="B1639" s="13" t="s">
        <v>687</v>
      </c>
      <c r="C1639" s="14">
        <v>12.8</v>
      </c>
      <c r="D1639" s="31" t="s">
        <v>1677</v>
      </c>
      <c r="E1639" s="31"/>
    </row>
    <row r="1640" spans="1:5" x14ac:dyDescent="0.2">
      <c r="A1640" s="12">
        <v>77520007</v>
      </c>
      <c r="B1640" s="13" t="s">
        <v>688</v>
      </c>
      <c r="C1640" s="14">
        <v>3.57</v>
      </c>
      <c r="D1640" s="31" t="s">
        <v>1677</v>
      </c>
      <c r="E1640" s="31"/>
    </row>
    <row r="1641" spans="1:5" x14ac:dyDescent="0.2">
      <c r="A1641" s="12">
        <v>77520008</v>
      </c>
      <c r="B1641" s="13" t="s">
        <v>689</v>
      </c>
      <c r="C1641" s="14">
        <v>4.5199999999999996</v>
      </c>
      <c r="D1641" s="31" t="s">
        <v>1677</v>
      </c>
      <c r="E1641" s="31"/>
    </row>
    <row r="1642" spans="1:5" x14ac:dyDescent="0.2">
      <c r="A1642" s="12">
        <v>77520018</v>
      </c>
      <c r="B1642" s="13" t="s">
        <v>681</v>
      </c>
      <c r="C1642" s="14">
        <v>39.43</v>
      </c>
      <c r="D1642" s="31">
        <f>VLOOKUP(A1642,'[1]01-04-2018'!$A$3:$D$1441,4,0)</f>
        <v>37.549999999999997</v>
      </c>
      <c r="E1642" s="32">
        <f t="shared" ref="E1642:E1651" si="89">(C1642/D1642)-1</f>
        <v>5.0066577896138664E-2</v>
      </c>
    </row>
    <row r="1643" spans="1:5" x14ac:dyDescent="0.2">
      <c r="A1643" s="12">
        <v>77520019</v>
      </c>
      <c r="B1643" s="13" t="s">
        <v>667</v>
      </c>
      <c r="C1643" s="14">
        <v>2.5099999999999998</v>
      </c>
      <c r="D1643" s="31">
        <f>VLOOKUP(A1643,'[1]01-04-2018'!$A$3:$D$1441,4,0)</f>
        <v>2.39</v>
      </c>
      <c r="E1643" s="32">
        <f t="shared" si="89"/>
        <v>5.0209205020920411E-2</v>
      </c>
    </row>
    <row r="1644" spans="1:5" x14ac:dyDescent="0.2">
      <c r="A1644" s="12">
        <v>77520020</v>
      </c>
      <c r="B1644" s="13" t="s">
        <v>675</v>
      </c>
      <c r="C1644" s="14">
        <v>19.43</v>
      </c>
      <c r="D1644" s="31">
        <f>VLOOKUP(A1644,'[1]01-04-2018'!$A$3:$D$1441,4,0)</f>
        <v>18.5</v>
      </c>
      <c r="E1644" s="32">
        <f t="shared" si="89"/>
        <v>5.0270270270270201E-2</v>
      </c>
    </row>
    <row r="1645" spans="1:5" x14ac:dyDescent="0.2">
      <c r="A1645" s="12">
        <v>77520021</v>
      </c>
      <c r="B1645" s="13" t="s">
        <v>658</v>
      </c>
      <c r="C1645" s="14">
        <v>561.75</v>
      </c>
      <c r="D1645" s="31">
        <f>VLOOKUP(A1645,'[1]01-04-2018'!$A$3:$D$1441,4,0)</f>
        <v>535</v>
      </c>
      <c r="E1645" s="32">
        <f t="shared" si="89"/>
        <v>5.0000000000000044E-2</v>
      </c>
    </row>
    <row r="1646" spans="1:5" x14ac:dyDescent="0.2">
      <c r="A1646" s="12">
        <v>77531500</v>
      </c>
      <c r="B1646" s="13" t="s">
        <v>616</v>
      </c>
      <c r="C1646" s="14">
        <v>8.75</v>
      </c>
      <c r="D1646" s="31">
        <f>VLOOKUP(A1646,'[1]01-04-2018'!$A$3:$D$1441,4,0)</f>
        <v>8.33</v>
      </c>
      <c r="E1646" s="32">
        <f t="shared" si="89"/>
        <v>5.0420168067226934E-2</v>
      </c>
    </row>
    <row r="1647" spans="1:5" x14ac:dyDescent="0.2">
      <c r="A1647" s="12">
        <v>77531520</v>
      </c>
      <c r="B1647" s="13" t="s">
        <v>614</v>
      </c>
      <c r="C1647" s="14">
        <v>7.7</v>
      </c>
      <c r="D1647" s="31">
        <f>VLOOKUP(A1647,'[1]01-04-2018'!$A$3:$D$1441,4,0)</f>
        <v>7.33</v>
      </c>
      <c r="E1647" s="32">
        <f t="shared" si="89"/>
        <v>5.0477489768076422E-2</v>
      </c>
    </row>
    <row r="1648" spans="1:5" x14ac:dyDescent="0.2">
      <c r="A1648" s="12">
        <v>77531530</v>
      </c>
      <c r="B1648" s="13" t="s">
        <v>615</v>
      </c>
      <c r="C1648" s="14">
        <v>9.98</v>
      </c>
      <c r="D1648" s="31">
        <f>VLOOKUP(A1648,'[1]01-04-2018'!$A$3:$D$1441,4,0)</f>
        <v>9.5</v>
      </c>
      <c r="E1648" s="32">
        <f t="shared" si="89"/>
        <v>5.0526315789473752E-2</v>
      </c>
    </row>
    <row r="1649" spans="1:5" x14ac:dyDescent="0.2">
      <c r="A1649" s="12">
        <v>77531531</v>
      </c>
      <c r="B1649" s="13" t="s">
        <v>618</v>
      </c>
      <c r="C1649" s="14">
        <v>12.08</v>
      </c>
      <c r="D1649" s="31">
        <f>VLOOKUP(A1649,'[1]01-04-2018'!$A$3:$D$1441,4,0)</f>
        <v>11.5</v>
      </c>
      <c r="E1649" s="32">
        <f t="shared" si="89"/>
        <v>5.0434782608695716E-2</v>
      </c>
    </row>
    <row r="1650" spans="1:5" x14ac:dyDescent="0.2">
      <c r="A1650" s="12">
        <v>77540010</v>
      </c>
      <c r="B1650" s="13" t="s">
        <v>613</v>
      </c>
      <c r="C1650" s="14">
        <v>5.18</v>
      </c>
      <c r="D1650" s="31">
        <f>VLOOKUP(A1650,'[1]01-04-2018'!$A$3:$D$1441,4,0)</f>
        <v>4.93</v>
      </c>
      <c r="E1650" s="32">
        <f t="shared" si="89"/>
        <v>5.070993914807298E-2</v>
      </c>
    </row>
    <row r="1651" spans="1:5" x14ac:dyDescent="0.2">
      <c r="A1651" s="12">
        <v>77540015</v>
      </c>
      <c r="B1651" s="13" t="s">
        <v>612</v>
      </c>
      <c r="C1651" s="14">
        <v>4</v>
      </c>
      <c r="D1651" s="31">
        <f>VLOOKUP(A1651,'[1]01-04-2018'!$A$3:$D$1441,4,0)</f>
        <v>3.81</v>
      </c>
      <c r="E1651" s="32">
        <f t="shared" si="89"/>
        <v>4.986876640419946E-2</v>
      </c>
    </row>
    <row r="1652" spans="1:5" x14ac:dyDescent="0.2">
      <c r="A1652" s="12">
        <v>77570009</v>
      </c>
      <c r="B1652" s="13" t="s">
        <v>632</v>
      </c>
      <c r="C1652" s="14">
        <v>3.62</v>
      </c>
      <c r="D1652" s="31" t="s">
        <v>1677</v>
      </c>
      <c r="E1652" s="31"/>
    </row>
    <row r="1653" spans="1:5" x14ac:dyDescent="0.2">
      <c r="A1653" s="12">
        <v>77570010</v>
      </c>
      <c r="B1653" s="13" t="s">
        <v>631</v>
      </c>
      <c r="C1653" s="14">
        <v>2.4700000000000002</v>
      </c>
      <c r="D1653" s="31">
        <f>VLOOKUP(A1653,'[1]01-04-2018'!$A$3:$D$1441,4,0)</f>
        <v>2.35</v>
      </c>
      <c r="E1653" s="32">
        <f>(C1653/D1653)-1</f>
        <v>5.1063829787234116E-2</v>
      </c>
    </row>
    <row r="1654" spans="1:5" x14ac:dyDescent="0.2">
      <c r="A1654" s="12">
        <v>77600010</v>
      </c>
      <c r="B1654" s="13" t="s">
        <v>670</v>
      </c>
      <c r="C1654" s="14">
        <v>4.78</v>
      </c>
      <c r="D1654" s="31" t="s">
        <v>1677</v>
      </c>
      <c r="E1654" s="31"/>
    </row>
    <row r="1655" spans="1:5" x14ac:dyDescent="0.2">
      <c r="A1655" s="12">
        <v>77600020</v>
      </c>
      <c r="B1655" s="13" t="s">
        <v>680</v>
      </c>
      <c r="C1655" s="14">
        <v>45.29</v>
      </c>
      <c r="D1655" s="31" t="s">
        <v>1677</v>
      </c>
      <c r="E1655" s="31"/>
    </row>
    <row r="1656" spans="1:5" x14ac:dyDescent="0.2">
      <c r="A1656" s="12">
        <v>77610001</v>
      </c>
      <c r="B1656" s="13" t="s">
        <v>662</v>
      </c>
      <c r="C1656" s="14">
        <v>315</v>
      </c>
      <c r="D1656" s="31">
        <f>VLOOKUP(A1656,'[1]01-04-2018'!$A$3:$D$1441,4,0)</f>
        <v>300</v>
      </c>
      <c r="E1656" s="32">
        <f t="shared" ref="E1656:E1672" si="90">(C1656/D1656)-1</f>
        <v>5.0000000000000044E-2</v>
      </c>
    </row>
    <row r="1657" spans="1:5" x14ac:dyDescent="0.2">
      <c r="A1657" s="12">
        <v>77610010</v>
      </c>
      <c r="B1657" s="13" t="s">
        <v>627</v>
      </c>
      <c r="C1657" s="14">
        <v>12.6</v>
      </c>
      <c r="D1657" s="31">
        <f>VLOOKUP(A1657,'[1]01-04-2018'!$A$3:$D$1441,4,0)</f>
        <v>12</v>
      </c>
      <c r="E1657" s="32">
        <f t="shared" si="90"/>
        <v>5.0000000000000044E-2</v>
      </c>
    </row>
    <row r="1658" spans="1:5" x14ac:dyDescent="0.2">
      <c r="A1658" s="12">
        <v>77610016</v>
      </c>
      <c r="B1658" s="13" t="s">
        <v>625</v>
      </c>
      <c r="C1658" s="14">
        <v>11.55</v>
      </c>
      <c r="D1658" s="31">
        <f>VLOOKUP(A1658,'[1]01-04-2018'!$A$3:$D$1441,4,0)</f>
        <v>11</v>
      </c>
      <c r="E1658" s="32">
        <f t="shared" si="90"/>
        <v>5.0000000000000044E-2</v>
      </c>
    </row>
    <row r="1659" spans="1:5" x14ac:dyDescent="0.2">
      <c r="A1659" s="12">
        <v>77610023</v>
      </c>
      <c r="B1659" s="13" t="s">
        <v>628</v>
      </c>
      <c r="C1659" s="14">
        <v>28.88</v>
      </c>
      <c r="D1659" s="31">
        <f>VLOOKUP(A1659,'[1]01-04-2018'!$A$3:$D$1441,4,0)</f>
        <v>27.5</v>
      </c>
      <c r="E1659" s="32">
        <f t="shared" si="90"/>
        <v>5.0181818181818105E-2</v>
      </c>
    </row>
    <row r="1660" spans="1:5" x14ac:dyDescent="0.2">
      <c r="A1660" s="12">
        <v>77610024</v>
      </c>
      <c r="B1660" s="13" t="s">
        <v>660</v>
      </c>
      <c r="C1660" s="14">
        <v>367.5</v>
      </c>
      <c r="D1660" s="31">
        <f>VLOOKUP(A1660,'[1]01-04-2018'!$A$3:$D$1441,4,0)</f>
        <v>350</v>
      </c>
      <c r="E1660" s="32">
        <f t="shared" si="90"/>
        <v>5.0000000000000044E-2</v>
      </c>
    </row>
    <row r="1661" spans="1:5" x14ac:dyDescent="0.2">
      <c r="A1661" s="12">
        <v>77610025</v>
      </c>
      <c r="B1661" s="13" t="s">
        <v>629</v>
      </c>
      <c r="C1661" s="14">
        <v>44.05</v>
      </c>
      <c r="D1661" s="31">
        <f>VLOOKUP(A1661,'[1]01-04-2018'!$A$3:$D$1441,4,0)</f>
        <v>41.95</v>
      </c>
      <c r="E1661" s="32">
        <f t="shared" si="90"/>
        <v>5.0059594755661463E-2</v>
      </c>
    </row>
    <row r="1662" spans="1:5" x14ac:dyDescent="0.2">
      <c r="A1662" s="12">
        <v>77610026</v>
      </c>
      <c r="B1662" s="13" t="s">
        <v>661</v>
      </c>
      <c r="C1662" s="14">
        <v>346.5</v>
      </c>
      <c r="D1662" s="31">
        <f>VLOOKUP(A1662,'[1]01-04-2018'!$A$3:$D$1441,4,0)</f>
        <v>330</v>
      </c>
      <c r="E1662" s="32">
        <f t="shared" si="90"/>
        <v>5.0000000000000044E-2</v>
      </c>
    </row>
    <row r="1663" spans="1:5" x14ac:dyDescent="0.2">
      <c r="A1663" s="12">
        <v>77611000</v>
      </c>
      <c r="B1663" s="13" t="s">
        <v>630</v>
      </c>
      <c r="C1663" s="14">
        <v>11.55</v>
      </c>
      <c r="D1663" s="31">
        <f>VLOOKUP(A1663,'[1]01-04-2018'!$A$3:$D$1441,4,0)</f>
        <v>11</v>
      </c>
      <c r="E1663" s="32">
        <f t="shared" si="90"/>
        <v>5.0000000000000044E-2</v>
      </c>
    </row>
    <row r="1664" spans="1:5" x14ac:dyDescent="0.2">
      <c r="A1664" s="12">
        <v>77611001</v>
      </c>
      <c r="B1664" s="13" t="s">
        <v>659</v>
      </c>
      <c r="C1664" s="14">
        <v>346.5</v>
      </c>
      <c r="D1664" s="31">
        <f>VLOOKUP(A1664,'[1]01-04-2018'!$A$3:$D$1441,4,0)</f>
        <v>330</v>
      </c>
      <c r="E1664" s="32">
        <f t="shared" si="90"/>
        <v>5.0000000000000044E-2</v>
      </c>
    </row>
    <row r="1665" spans="1:5" x14ac:dyDescent="0.2">
      <c r="A1665" s="12">
        <v>77611020</v>
      </c>
      <c r="B1665" s="13" t="s">
        <v>624</v>
      </c>
      <c r="C1665" s="14">
        <v>23.1</v>
      </c>
      <c r="D1665" s="31">
        <f>VLOOKUP(A1665,'[1]01-04-2018'!$A$3:$D$1441,4,0)</f>
        <v>22</v>
      </c>
      <c r="E1665" s="32">
        <f t="shared" si="90"/>
        <v>5.0000000000000044E-2</v>
      </c>
    </row>
    <row r="1666" spans="1:5" x14ac:dyDescent="0.2">
      <c r="A1666" s="12">
        <v>77612010</v>
      </c>
      <c r="B1666" s="13" t="s">
        <v>626</v>
      </c>
      <c r="C1666" s="14">
        <v>5.24</v>
      </c>
      <c r="D1666" s="31">
        <f>VLOOKUP(A1666,'[1]01-04-2018'!$A$3:$D$1441,4,0)</f>
        <v>4.99</v>
      </c>
      <c r="E1666" s="32">
        <f t="shared" si="90"/>
        <v>5.0100200400801542E-2</v>
      </c>
    </row>
    <row r="1667" spans="1:5" x14ac:dyDescent="0.2">
      <c r="A1667" s="12">
        <v>77620012</v>
      </c>
      <c r="B1667" s="13" t="s">
        <v>664</v>
      </c>
      <c r="C1667" s="14">
        <v>0.84</v>
      </c>
      <c r="D1667" s="31">
        <f>VLOOKUP(A1667,'[1]01-04-2018'!$A$3:$D$1441,4,0)</f>
        <v>0.8</v>
      </c>
      <c r="E1667" s="32">
        <f t="shared" si="90"/>
        <v>4.9999999999999822E-2</v>
      </c>
    </row>
    <row r="1668" spans="1:5" x14ac:dyDescent="0.2">
      <c r="A1668" s="12">
        <v>77630010</v>
      </c>
      <c r="B1668" s="13" t="s">
        <v>674</v>
      </c>
      <c r="C1668" s="14">
        <v>6.91</v>
      </c>
      <c r="D1668" s="31">
        <f>VLOOKUP(A1668,'[1]01-04-2018'!$A$3:$D$1441,4,0)</f>
        <v>6.58</v>
      </c>
      <c r="E1668" s="32">
        <f t="shared" si="90"/>
        <v>5.0151975683890626E-2</v>
      </c>
    </row>
    <row r="1669" spans="1:5" x14ac:dyDescent="0.2">
      <c r="A1669" s="12">
        <v>77630020</v>
      </c>
      <c r="B1669" s="13" t="s">
        <v>668</v>
      </c>
      <c r="C1669" s="14">
        <v>1.29</v>
      </c>
      <c r="D1669" s="31">
        <f>VLOOKUP(A1669,'[1]01-04-2018'!$A$3:$D$1441,4,0)</f>
        <v>1.23</v>
      </c>
      <c r="E1669" s="32">
        <f t="shared" si="90"/>
        <v>4.8780487804878092E-2</v>
      </c>
    </row>
    <row r="1670" spans="1:5" x14ac:dyDescent="0.2">
      <c r="A1670" s="12">
        <v>77630025</v>
      </c>
      <c r="B1670" s="13" t="s">
        <v>669</v>
      </c>
      <c r="C1670" s="14">
        <v>1.38</v>
      </c>
      <c r="D1670" s="31">
        <f>VLOOKUP(A1670,'[1]01-04-2018'!$A$3:$D$1441,4,0)</f>
        <v>1.31</v>
      </c>
      <c r="E1670" s="32">
        <f t="shared" si="90"/>
        <v>5.3435114503816772E-2</v>
      </c>
    </row>
    <row r="1671" spans="1:5" x14ac:dyDescent="0.2">
      <c r="A1671" s="12">
        <v>77640010</v>
      </c>
      <c r="B1671" s="13" t="s">
        <v>671</v>
      </c>
      <c r="C1671" s="14">
        <v>4.5199999999999996</v>
      </c>
      <c r="D1671" s="31">
        <f>VLOOKUP(A1671,'[1]01-04-2018'!$A$3:$D$1441,4,0)</f>
        <v>4.3</v>
      </c>
      <c r="E1671" s="32">
        <f t="shared" si="90"/>
        <v>5.1162790697674376E-2</v>
      </c>
    </row>
    <row r="1672" spans="1:5" x14ac:dyDescent="0.2">
      <c r="A1672" s="12">
        <v>77641010</v>
      </c>
      <c r="B1672" s="13" t="s">
        <v>672</v>
      </c>
      <c r="C1672" s="14">
        <v>6.2</v>
      </c>
      <c r="D1672" s="31">
        <f>VLOOKUP(A1672,'[1]01-04-2018'!$A$3:$D$1441,4,0)</f>
        <v>5.9</v>
      </c>
      <c r="E1672" s="32">
        <f t="shared" si="90"/>
        <v>5.0847457627118509E-2</v>
      </c>
    </row>
    <row r="1673" spans="1:5" x14ac:dyDescent="0.2">
      <c r="A1673" s="12">
        <v>77660012</v>
      </c>
      <c r="B1673" s="13" t="s">
        <v>686</v>
      </c>
      <c r="C1673" s="14">
        <v>1.37</v>
      </c>
      <c r="D1673" s="31" t="s">
        <v>1677</v>
      </c>
      <c r="E1673" s="31"/>
    </row>
    <row r="1674" spans="1:5" x14ac:dyDescent="0.2">
      <c r="A1674" s="12">
        <v>77910010</v>
      </c>
      <c r="B1674" s="13" t="s">
        <v>665</v>
      </c>
      <c r="C1674" s="14">
        <v>1.03</v>
      </c>
      <c r="D1674" s="31">
        <f>VLOOKUP(A1674,'[1]01-04-2018'!$A$3:$D$1441,4,0)</f>
        <v>0.98</v>
      </c>
      <c r="E1674" s="32">
        <f t="shared" ref="E1674:E1676" si="91">(C1674/D1674)-1</f>
        <v>5.1020408163265252E-2</v>
      </c>
    </row>
    <row r="1675" spans="1:5" x14ac:dyDescent="0.2">
      <c r="A1675" s="12">
        <v>77910011</v>
      </c>
      <c r="B1675" s="13" t="s">
        <v>666</v>
      </c>
      <c r="C1675" s="14">
        <v>1.37</v>
      </c>
      <c r="D1675" s="31">
        <f>VLOOKUP(A1675,'[1]01-04-2018'!$A$3:$D$1441,4,0)</f>
        <v>1.3</v>
      </c>
      <c r="E1675" s="32">
        <f t="shared" si="91"/>
        <v>5.3846153846153877E-2</v>
      </c>
    </row>
    <row r="1676" spans="1:5" x14ac:dyDescent="0.2">
      <c r="A1676" s="12">
        <v>77920000</v>
      </c>
      <c r="B1676" s="13" t="s">
        <v>653</v>
      </c>
      <c r="C1676" s="14">
        <v>57.75</v>
      </c>
      <c r="D1676" s="31">
        <f>VLOOKUP(A1676,'[1]01-04-2018'!$A$3:$D$1441,4,0)</f>
        <v>55</v>
      </c>
      <c r="E1676" s="32">
        <f t="shared" si="91"/>
        <v>5.0000000000000044E-2</v>
      </c>
    </row>
    <row r="1677" spans="1:5" x14ac:dyDescent="0.2">
      <c r="A1677" s="12">
        <v>77920010</v>
      </c>
      <c r="B1677" s="13" t="s">
        <v>673</v>
      </c>
      <c r="C1677" s="14">
        <v>8.8699999999999992</v>
      </c>
      <c r="D1677" s="31" t="s">
        <v>1677</v>
      </c>
      <c r="E1677" s="31"/>
    </row>
    <row r="1678" spans="1:5" x14ac:dyDescent="0.2">
      <c r="A1678" s="12">
        <v>77920020</v>
      </c>
      <c r="B1678" s="13" t="s">
        <v>663</v>
      </c>
      <c r="C1678" s="14">
        <v>682.5</v>
      </c>
      <c r="D1678" s="31">
        <f>VLOOKUP(A1678,'[1]01-04-2018'!$A$3:$D$1441,4,0)</f>
        <v>650</v>
      </c>
      <c r="E1678" s="32">
        <f t="shared" ref="E1678:E1682" si="92">(C1678/D1678)-1</f>
        <v>5.0000000000000044E-2</v>
      </c>
    </row>
    <row r="1679" spans="1:5" x14ac:dyDescent="0.2">
      <c r="A1679" s="12">
        <v>77920040</v>
      </c>
      <c r="B1679" s="13" t="s">
        <v>654</v>
      </c>
      <c r="C1679" s="14">
        <v>68.25</v>
      </c>
      <c r="D1679" s="31">
        <f>VLOOKUP(A1679,'[1]01-04-2018'!$A$3:$D$1441,4,0)</f>
        <v>65</v>
      </c>
      <c r="E1679" s="32">
        <f t="shared" si="92"/>
        <v>5.0000000000000044E-2</v>
      </c>
    </row>
    <row r="1680" spans="1:5" x14ac:dyDescent="0.2">
      <c r="A1680" s="12">
        <v>77920041</v>
      </c>
      <c r="B1680" s="13" t="s">
        <v>657</v>
      </c>
      <c r="C1680" s="14">
        <v>294</v>
      </c>
      <c r="D1680" s="31">
        <f>VLOOKUP(A1680,'[1]01-04-2018'!$A$3:$D$1441,4,0)</f>
        <v>280</v>
      </c>
      <c r="E1680" s="32">
        <f t="shared" si="92"/>
        <v>5.0000000000000044E-2</v>
      </c>
    </row>
    <row r="1681" spans="1:5" x14ac:dyDescent="0.2">
      <c r="A1681" s="12">
        <v>77921700</v>
      </c>
      <c r="B1681" s="13" t="s">
        <v>655</v>
      </c>
      <c r="C1681" s="14">
        <v>84</v>
      </c>
      <c r="D1681" s="31">
        <f>VLOOKUP(A1681,'[1]01-04-2018'!$A$3:$D$1441,4,0)</f>
        <v>80</v>
      </c>
      <c r="E1681" s="32">
        <f t="shared" si="92"/>
        <v>5.0000000000000044E-2</v>
      </c>
    </row>
    <row r="1682" spans="1:5" x14ac:dyDescent="0.2">
      <c r="A1682" s="12">
        <v>77922000</v>
      </c>
      <c r="B1682" s="13" t="s">
        <v>656</v>
      </c>
      <c r="C1682" s="14">
        <v>84</v>
      </c>
      <c r="D1682" s="31">
        <f>VLOOKUP(A1682,'[1]01-04-2018'!$A$3:$D$1441,4,0)</f>
        <v>80</v>
      </c>
      <c r="E1682" s="32">
        <f t="shared" si="92"/>
        <v>5.0000000000000044E-2</v>
      </c>
    </row>
    <row r="1683" spans="1:5" x14ac:dyDescent="0.2">
      <c r="A1683" s="12">
        <v>77990010</v>
      </c>
      <c r="B1683" s="13" t="s">
        <v>679</v>
      </c>
      <c r="C1683" s="14">
        <v>14.44</v>
      </c>
      <c r="D1683" s="31" t="s">
        <v>1677</v>
      </c>
      <c r="E1683" s="31"/>
    </row>
    <row r="1684" spans="1:5" x14ac:dyDescent="0.2">
      <c r="A1684" s="12">
        <v>77990036</v>
      </c>
      <c r="B1684" s="13" t="s">
        <v>682</v>
      </c>
      <c r="C1684" s="14">
        <v>81.95</v>
      </c>
      <c r="D1684" s="31" t="s">
        <v>1677</v>
      </c>
      <c r="E1684" s="31"/>
    </row>
    <row r="1685" spans="1:5" x14ac:dyDescent="0.2">
      <c r="A1685" s="12">
        <v>77990052</v>
      </c>
      <c r="B1685" s="13" t="s">
        <v>690</v>
      </c>
      <c r="C1685" s="14">
        <v>29.4</v>
      </c>
      <c r="D1685" s="31" t="s">
        <v>1677</v>
      </c>
      <c r="E1685" s="31"/>
    </row>
    <row r="1686" spans="1:5" x14ac:dyDescent="0.2">
      <c r="A1686" s="12">
        <v>87404031</v>
      </c>
      <c r="B1686" s="13" t="s">
        <v>737</v>
      </c>
      <c r="C1686" s="14">
        <v>19.899999999999999</v>
      </c>
      <c r="D1686" s="31" t="s">
        <v>1677</v>
      </c>
      <c r="E1686" s="31"/>
    </row>
  </sheetData>
  <autoFilter ref="A2:E1686" xr:uid="{B69E8D37-5DA4-4E71-AD33-883022AFBA2C}"/>
  <sortState xmlns:xlrd2="http://schemas.microsoft.com/office/spreadsheetml/2017/richdata2" ref="A3:C2446">
    <sortCondition ref="A2"/>
  </sortState>
  <mergeCells count="1">
    <mergeCell ref="A1:C1"/>
  </mergeCells>
  <conditionalFormatting sqref="A1703:A1048576 A1685:A1687 A2:A523 A525:A1681">
    <cfRule type="duplicateValues" dxfId="6" priority="19"/>
  </conditionalFormatting>
  <conditionalFormatting sqref="A524">
    <cfRule type="duplicateValues" dxfId="5" priority="20"/>
  </conditionalFormatting>
  <conditionalFormatting sqref="A1682:A1684">
    <cfRule type="duplicateValues" dxfId="4" priority="21"/>
  </conditionalFormatting>
  <conditionalFormatting sqref="A2:A1048576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B20" sqref="B20"/>
    </sheetView>
  </sheetViews>
  <sheetFormatPr defaultRowHeight="15" x14ac:dyDescent="0.25"/>
  <cols>
    <col min="2" max="2" width="86.7109375" style="6" bestFit="1" customWidth="1"/>
    <col min="3" max="3" width="11.5703125" bestFit="1" customWidth="1"/>
  </cols>
  <sheetData>
    <row r="1" spans="1:4" s="7" customFormat="1" ht="15" customHeight="1" x14ac:dyDescent="0.25">
      <c r="A1" s="11" t="s">
        <v>1660</v>
      </c>
      <c r="B1" s="11"/>
      <c r="C1" s="11"/>
    </row>
    <row r="2" spans="1:4" x14ac:dyDescent="0.25">
      <c r="A2" s="8" t="s">
        <v>1659</v>
      </c>
      <c r="B2" s="9" t="s">
        <v>0</v>
      </c>
      <c r="C2" s="10" t="s">
        <v>1661</v>
      </c>
    </row>
    <row r="3" spans="1:4" s="4" customFormat="1" ht="12.75" x14ac:dyDescent="0.2">
      <c r="A3" s="2">
        <v>9400000</v>
      </c>
      <c r="B3" s="3" t="s">
        <v>1364</v>
      </c>
      <c r="C3" s="1">
        <v>125</v>
      </c>
      <c r="D3" s="5"/>
    </row>
    <row r="4" spans="1:4" s="4" customFormat="1" ht="12.75" x14ac:dyDescent="0.2">
      <c r="A4" s="2">
        <v>9400001</v>
      </c>
      <c r="B4" s="3" t="s">
        <v>1363</v>
      </c>
      <c r="C4" s="1">
        <v>120</v>
      </c>
      <c r="D4" s="5"/>
    </row>
    <row r="5" spans="1:4" s="4" customFormat="1" ht="12.75" x14ac:dyDescent="0.2">
      <c r="A5" s="2">
        <v>9400005</v>
      </c>
      <c r="B5" s="3" t="s">
        <v>1365</v>
      </c>
      <c r="C5" s="1">
        <v>140</v>
      </c>
      <c r="D5" s="5"/>
    </row>
    <row r="6" spans="1:4" s="4" customFormat="1" ht="12.75" x14ac:dyDescent="0.2">
      <c r="A6" s="2">
        <v>9400006</v>
      </c>
      <c r="B6" s="3" t="s">
        <v>1366</v>
      </c>
      <c r="C6" s="1">
        <v>135</v>
      </c>
      <c r="D6" s="5"/>
    </row>
    <row r="19" spans="2:2" x14ac:dyDescent="0.25">
      <c r="B19"/>
    </row>
  </sheetData>
  <mergeCells count="1">
    <mergeCell ref="A1:C1"/>
  </mergeCells>
  <conditionalFormatting sqref="A3:A6">
    <cfRule type="duplicateValues" dxfId="2" priority="24"/>
  </conditionalFormatting>
  <conditionalFormatting sqref="A2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РРЦ</vt:lpstr>
      <vt:lpstr>Спецціни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Oleksii Marchenko</cp:lastModifiedBy>
  <dcterms:created xsi:type="dcterms:W3CDTF">2019-03-22T09:12:27Z</dcterms:created>
  <dcterms:modified xsi:type="dcterms:W3CDTF">2019-03-26T13:28:34Z</dcterms:modified>
</cp:coreProperties>
</file>