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\Клиенты\Интернет магазины\Интернет-администратор\Для рассылки\2023\1.01.2023\"/>
    </mc:Choice>
  </mc:AlternateContent>
  <xr:revisionPtr revIDLastSave="0" documentId="13_ncr:1_{35F3D07E-5316-4BA8-8624-1707A38547BF}" xr6:coauthVersionLast="47" xr6:coauthVersionMax="47" xr10:uidLastSave="{00000000-0000-0000-0000-000000000000}"/>
  <bookViews>
    <workbookView xWindow="-108" yWindow="-108" windowWidth="23256" windowHeight="12576" tabRatio="701" xr2:uid="{A40192D8-F17C-491D-9AC1-89D557FF71CE}"/>
  </bookViews>
  <sheets>
    <sheet name="Весь" sheetId="9" r:id="rId1"/>
    <sheet name="Виведено з моніторингу" sheetId="11" r:id="rId2"/>
    <sheet name="Знято з виробництва" sheetId="10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1" l="1"/>
  <c r="G8" i="11"/>
</calcChain>
</file>

<file path=xl/sharedStrings.xml><?xml version="1.0" encoding="utf-8"?>
<sst xmlns="http://schemas.openxmlformats.org/spreadsheetml/2006/main" count="2762" uniqueCount="2216">
  <si>
    <t>109.300.00.5</t>
  </si>
  <si>
    <t>109.791.00.1</t>
  </si>
  <si>
    <t>111.003.00.1</t>
  </si>
  <si>
    <t>111.030.00.1</t>
  </si>
  <si>
    <t>111.060.00.1</t>
  </si>
  <si>
    <t>111.153.00.1</t>
  </si>
  <si>
    <t>111.300.00.5</t>
  </si>
  <si>
    <t>111.520.00.1</t>
  </si>
  <si>
    <t>111.580.00.1</t>
  </si>
  <si>
    <t>111.581.00.1</t>
  </si>
  <si>
    <t>111.591.00.1</t>
  </si>
  <si>
    <t>111.593.00.1</t>
  </si>
  <si>
    <t>111.796.00.1</t>
  </si>
  <si>
    <t>111.813.00.1</t>
  </si>
  <si>
    <t>111.815.00.1</t>
  </si>
  <si>
    <t>111.835.00.1</t>
  </si>
  <si>
    <t>111.839.00.1</t>
  </si>
  <si>
    <t>115.107.11.1</t>
  </si>
  <si>
    <t>115.107.21.1</t>
  </si>
  <si>
    <t>115.107.46.1</t>
  </si>
  <si>
    <t>115.108.00.1</t>
  </si>
  <si>
    <t>115.109.11.1</t>
  </si>
  <si>
    <t>115.109.21.1</t>
  </si>
  <si>
    <t>115.109.46.1</t>
  </si>
  <si>
    <t>115.119.11.1</t>
  </si>
  <si>
    <t>115.119.21.1</t>
  </si>
  <si>
    <t>115.119.46.1</t>
  </si>
  <si>
    <t>115.119.DW.1</t>
  </si>
  <si>
    <t>115.127.11.1</t>
  </si>
  <si>
    <t>115.127.21.1</t>
  </si>
  <si>
    <t>115.127.46.1</t>
  </si>
  <si>
    <t>115.137.11.1</t>
  </si>
  <si>
    <t>115.137.21.1</t>
  </si>
  <si>
    <t>115.137.46.1</t>
  </si>
  <si>
    <t>150.551.21.1</t>
  </si>
  <si>
    <t>151.034.21.1</t>
  </si>
  <si>
    <t>151.035.21.1</t>
  </si>
  <si>
    <t>154.150.00.1</t>
  </si>
  <si>
    <t>154.152.00.1</t>
  </si>
  <si>
    <t>154.440.39.1</t>
  </si>
  <si>
    <t>154.440.KS.1</t>
  </si>
  <si>
    <t>154.440.QC.1</t>
  </si>
  <si>
    <t>154.441.39.1</t>
  </si>
  <si>
    <t>154.441.KS.1</t>
  </si>
  <si>
    <t>154.441.QC.1</t>
  </si>
  <si>
    <t>154.450.00.1</t>
  </si>
  <si>
    <t>154.450.KS.1</t>
  </si>
  <si>
    <t>154.451.00.1</t>
  </si>
  <si>
    <t>154.451.KS.1</t>
  </si>
  <si>
    <t>154.453.00.1</t>
  </si>
  <si>
    <t>154.453.KS.1</t>
  </si>
  <si>
    <t>154.455.00.1</t>
  </si>
  <si>
    <t>154.456.00.1</t>
  </si>
  <si>
    <t>154.456.KS.1</t>
  </si>
  <si>
    <t>154.457.00.1</t>
  </si>
  <si>
    <t>154.457.KS.1</t>
  </si>
  <si>
    <t>154.458.00.1</t>
  </si>
  <si>
    <t>154.459.00.1</t>
  </si>
  <si>
    <t>156.050.00.1</t>
  </si>
  <si>
    <t>457.534.00.1</t>
  </si>
  <si>
    <t>458.103.00.1</t>
  </si>
  <si>
    <t>458.126.00.1</t>
  </si>
  <si>
    <t>500.152.01.1</t>
  </si>
  <si>
    <t>500.265.01.1</t>
  </si>
  <si>
    <t>500.266.01.1</t>
  </si>
  <si>
    <t>500.275.01.1</t>
  </si>
  <si>
    <t>500.333.01.1</t>
  </si>
  <si>
    <t>500.334.01.1</t>
  </si>
  <si>
    <t>500.335.01.1</t>
  </si>
  <si>
    <t>500.336.01.1</t>
  </si>
  <si>
    <t>500.683.00.2</t>
  </si>
  <si>
    <t>500.694.01.2</t>
  </si>
  <si>
    <t>501.750.00.1</t>
  </si>
  <si>
    <t>501.753.00.1</t>
  </si>
  <si>
    <t>118.315.21.2</t>
  </si>
  <si>
    <t>109.100.00.1</t>
  </si>
  <si>
    <t>111.434.00.1</t>
  </si>
  <si>
    <t>111.490.00.1</t>
  </si>
  <si>
    <t>111.534.00.1</t>
  </si>
  <si>
    <t>111.616.00.1</t>
  </si>
  <si>
    <t>115.721.21.1</t>
  </si>
  <si>
    <t>115.751.00.1</t>
  </si>
  <si>
    <t>115.770.11.5</t>
  </si>
  <si>
    <t>115.770.21.5</t>
  </si>
  <si>
    <t>115.770.DT.5</t>
  </si>
  <si>
    <t>115.770.DW.5</t>
  </si>
  <si>
    <t>115.788.00.1</t>
  </si>
  <si>
    <t>116.011.11.5</t>
  </si>
  <si>
    <t>116.011.21.5</t>
  </si>
  <si>
    <t>116.021.11.5</t>
  </si>
  <si>
    <t>116.021.21.5</t>
  </si>
  <si>
    <t>116.021.46.5</t>
  </si>
  <si>
    <t>116.145.21.1</t>
  </si>
  <si>
    <t>136.613.11.1</t>
  </si>
  <si>
    <t>136.725.00.1</t>
  </si>
  <si>
    <t>136.726.00.1</t>
  </si>
  <si>
    <t>150.280.21.1</t>
  </si>
  <si>
    <t>151.034.11.1</t>
  </si>
  <si>
    <t>151.035.11.1</t>
  </si>
  <si>
    <t>151.100.11.1</t>
  </si>
  <si>
    <t>151.105.21.1</t>
  </si>
  <si>
    <t>151.107.11.1</t>
  </si>
  <si>
    <t>152.404.46.1</t>
  </si>
  <si>
    <t>152.426.46.1</t>
  </si>
  <si>
    <t>152.434.16.1</t>
  </si>
  <si>
    <t>152.438.46.1</t>
  </si>
  <si>
    <t>152.489.16.1</t>
  </si>
  <si>
    <t>152.950.11.1</t>
  </si>
  <si>
    <t>152.951.11.1</t>
  </si>
  <si>
    <t>281.004.00.1</t>
  </si>
  <si>
    <t>281.207.00.1</t>
  </si>
  <si>
    <t>281.208.00.1</t>
  </si>
  <si>
    <t>115.882.14.1</t>
  </si>
  <si>
    <t>115.883.14.1</t>
  </si>
  <si>
    <t>115.893.14.1</t>
  </si>
  <si>
    <t>115.758.14.5</t>
  </si>
  <si>
    <t>115.758.JT.5</t>
  </si>
  <si>
    <t>115.882.JT.1</t>
  </si>
  <si>
    <t>115.883.JT.1</t>
  </si>
  <si>
    <t>115.893.JT.1</t>
  </si>
  <si>
    <t>115.770.KA.5</t>
  </si>
  <si>
    <t>115.758.KH.5</t>
  </si>
  <si>
    <t>115.758.KK.5</t>
  </si>
  <si>
    <t>115.758.KJ.5</t>
  </si>
  <si>
    <t>115.787.SN.5</t>
  </si>
  <si>
    <t>115.620.SI.1</t>
  </si>
  <si>
    <t>115.620.SJ.1</t>
  </si>
  <si>
    <t>111.362.00.5</t>
  </si>
  <si>
    <t>154.338.00.1</t>
  </si>
  <si>
    <t>154.335.11.1</t>
  </si>
  <si>
    <t>154.335.21.1</t>
  </si>
  <si>
    <t>154.336.FW.1</t>
  </si>
  <si>
    <t>154.337.FW.1</t>
  </si>
  <si>
    <t>154.340.FW.1</t>
  </si>
  <si>
    <t>457.536.00.1</t>
  </si>
  <si>
    <t>154.339.00.1</t>
  </si>
  <si>
    <t>115.080.KH.1</t>
  </si>
  <si>
    <t>115.080.KM.1</t>
  </si>
  <si>
    <t>115.080.KK.1</t>
  </si>
  <si>
    <t>115.080.KJ.1</t>
  </si>
  <si>
    <t>115.081.SI.1</t>
  </si>
  <si>
    <t>115.081.SJ.1</t>
  </si>
  <si>
    <t>115.081.GH.1</t>
  </si>
  <si>
    <t>115.620.FW.1</t>
  </si>
  <si>
    <t>115.085.KH.1</t>
  </si>
  <si>
    <t>115.085.KJ.1</t>
  </si>
  <si>
    <t>115.085.KK.1</t>
  </si>
  <si>
    <t>115.085.KM.1</t>
  </si>
  <si>
    <t>115.651.JM.1</t>
  </si>
  <si>
    <t>115.670.JV.2</t>
  </si>
  <si>
    <t>115.670.JX.2</t>
  </si>
  <si>
    <t>115.770.JQ.5</t>
  </si>
  <si>
    <t>115.758.JQ.5</t>
  </si>
  <si>
    <t>115.788.JV.2</t>
  </si>
  <si>
    <t>115.884.JV.1</t>
  </si>
  <si>
    <t>115.884.JX.1</t>
  </si>
  <si>
    <t>115.788.JX.2</t>
  </si>
  <si>
    <t>115.651.SI.1</t>
  </si>
  <si>
    <t>115.882.11.1</t>
  </si>
  <si>
    <t>115.882.01.1</t>
  </si>
  <si>
    <t>115.882.DW.1</t>
  </si>
  <si>
    <t>115.882.16.1</t>
  </si>
  <si>
    <t>115.883.11.1</t>
  </si>
  <si>
    <t>115.883.01.1</t>
  </si>
  <si>
    <t>115.883.DW.1</t>
  </si>
  <si>
    <t>115.883.16.1</t>
  </si>
  <si>
    <t>154.052.00.1</t>
  </si>
  <si>
    <t>154.050.00.1</t>
  </si>
  <si>
    <t>282.303.21.2</t>
  </si>
  <si>
    <t>136.909.21.2</t>
  </si>
  <si>
    <t>115.884.JK.1</t>
  </si>
  <si>
    <t>115.884.JL.1</t>
  </si>
  <si>
    <t>115.788.JK.2</t>
  </si>
  <si>
    <t>115.788.JL.2</t>
  </si>
  <si>
    <t>115.620.JK.1</t>
  </si>
  <si>
    <t>115.620.JL.1</t>
  </si>
  <si>
    <t>115.625.JK.1</t>
  </si>
  <si>
    <t>115.625.JL.1</t>
  </si>
  <si>
    <t>154.341.FW.1</t>
  </si>
  <si>
    <t>115.856.SN.6</t>
  </si>
  <si>
    <t>115.863.SN.6</t>
  </si>
  <si>
    <t>115.867.SN.6</t>
  </si>
  <si>
    <t>115.869.SN.6</t>
  </si>
  <si>
    <t>115.890.SN.6</t>
  </si>
  <si>
    <t>115.891.SN.6</t>
  </si>
  <si>
    <t>115.906.SN.6</t>
  </si>
  <si>
    <t>115.907.KH.6</t>
  </si>
  <si>
    <t>115.907.KJ.6</t>
  </si>
  <si>
    <t>115.907.KK.6</t>
  </si>
  <si>
    <t>115.907.KM.6</t>
  </si>
  <si>
    <t>115.907.KN.6</t>
  </si>
  <si>
    <t>115.907.SN.6</t>
  </si>
  <si>
    <t>115.908.KH.6</t>
  </si>
  <si>
    <t>115.908.KJ.6</t>
  </si>
  <si>
    <t>115.908.KK.6</t>
  </si>
  <si>
    <t>115.908.KM.6</t>
  </si>
  <si>
    <t>115.908.KN.6</t>
  </si>
  <si>
    <t>115.908.SN.6</t>
  </si>
  <si>
    <t>115.909.SN.6</t>
  </si>
  <si>
    <t>116.090.SG.6</t>
  </si>
  <si>
    <t>116.090.SM.6</t>
  </si>
  <si>
    <t>116.092.SG.6</t>
  </si>
  <si>
    <t>116.092.SM.6</t>
  </si>
  <si>
    <t>150.501.00.6</t>
  </si>
  <si>
    <t>150.505.00.6</t>
  </si>
  <si>
    <t>150.520.21.6</t>
  </si>
  <si>
    <t>150.525.21.6</t>
  </si>
  <si>
    <t>150.017.00.6</t>
  </si>
  <si>
    <t>150.700.00.6</t>
  </si>
  <si>
    <t>150.701.00.6</t>
  </si>
  <si>
    <t>150.710.21.6</t>
  </si>
  <si>
    <t>150.711.21.6</t>
  </si>
  <si>
    <t>115.893.KJ.1</t>
  </si>
  <si>
    <t>115.883.KH.1</t>
  </si>
  <si>
    <t>115.883.KJ.1</t>
  </si>
  <si>
    <t>115.883.KK.1</t>
  </si>
  <si>
    <t>115.883.KM.1</t>
  </si>
  <si>
    <t>150.755.21.6</t>
  </si>
  <si>
    <t>150.756.21.6</t>
  </si>
  <si>
    <t>150.757.21.6</t>
  </si>
  <si>
    <t>115.861.00.6</t>
  </si>
  <si>
    <t>154.053.00.1</t>
  </si>
  <si>
    <t>115.882.KH.1</t>
  </si>
  <si>
    <t>115.882.KJ.1</t>
  </si>
  <si>
    <t>115.882.KK.1</t>
  </si>
  <si>
    <t>115.882.KM.1</t>
  </si>
  <si>
    <t>115.882.SN.1</t>
  </si>
  <si>
    <t>115.889.SN.1</t>
  </si>
  <si>
    <t>115.050.21.2</t>
  </si>
  <si>
    <t>115.050.BZ.2</t>
  </si>
  <si>
    <t>115.051.BZ.2</t>
  </si>
  <si>
    <t>115.051.21.2</t>
  </si>
  <si>
    <t>115.052.BZ.2</t>
  </si>
  <si>
    <t>115.052.21.2</t>
  </si>
  <si>
    <t>115.053.BZ.2</t>
  </si>
  <si>
    <t>115.053.21.2</t>
  </si>
  <si>
    <t>115.641.GH.1</t>
  </si>
  <si>
    <t>115.641.21.1</t>
  </si>
  <si>
    <t>115.640.GH.1</t>
  </si>
  <si>
    <t>115.640.SI.1</t>
  </si>
  <si>
    <t>115.640.SJ.1</t>
  </si>
  <si>
    <t>458.122.11.2</t>
  </si>
  <si>
    <t>458.122.21.2</t>
  </si>
  <si>
    <t>150.550.00.1</t>
  </si>
  <si>
    <t>150.583.21.1</t>
  </si>
  <si>
    <t>599113000</t>
  </si>
  <si>
    <t>571410000</t>
  </si>
  <si>
    <t>571600000</t>
  </si>
  <si>
    <t>577660000</t>
  </si>
  <si>
    <t>115.884.SI.1</t>
  </si>
  <si>
    <t>115.884.SJ.1</t>
  </si>
  <si>
    <t>115.884.00.1</t>
  </si>
  <si>
    <t>115.884.JM.1</t>
  </si>
  <si>
    <t>136.723.00.3</t>
  </si>
  <si>
    <t>136.724.00.3</t>
  </si>
  <si>
    <t>115.788.11.2</t>
  </si>
  <si>
    <t>115.788.21.2</t>
  </si>
  <si>
    <t>115.788.DW.2</t>
  </si>
  <si>
    <t>115.788.GH.2</t>
  </si>
  <si>
    <t>115.788.SD.2</t>
  </si>
  <si>
    <t>115.788.JM.2</t>
  </si>
  <si>
    <t>115.788.00.2</t>
  </si>
  <si>
    <t>115.062.21.1</t>
  </si>
  <si>
    <t>115.062.BZ.1</t>
  </si>
  <si>
    <t>115.063.21.1</t>
  </si>
  <si>
    <t>115.063.BZ.1</t>
  </si>
  <si>
    <t>115.883.JQ.1</t>
  </si>
  <si>
    <t>115.882.JQ.1</t>
  </si>
  <si>
    <t>500.688.01.1</t>
  </si>
  <si>
    <t>550.018.00.1</t>
  </si>
  <si>
    <t>550.019.00.1</t>
  </si>
  <si>
    <t>554.904.00.1</t>
  </si>
  <si>
    <t>500.784.01.1</t>
  </si>
  <si>
    <t>146.310.SI.1</t>
  </si>
  <si>
    <t>500.690.01.1</t>
  </si>
  <si>
    <t>500.835.01.1</t>
  </si>
  <si>
    <t>500.841.00.1</t>
  </si>
  <si>
    <t>500.840.00.1</t>
  </si>
  <si>
    <t>146.320.11.1</t>
  </si>
  <si>
    <t>500.993.00.1</t>
  </si>
  <si>
    <t>500.994.00.1</t>
  </si>
  <si>
    <t>500.995.00.1</t>
  </si>
  <si>
    <t>500.997.00.1</t>
  </si>
  <si>
    <t>501.232.00.1</t>
  </si>
  <si>
    <t>501.233.00.1</t>
  </si>
  <si>
    <t>501.234.00.1</t>
  </si>
  <si>
    <t>501.235.00.1</t>
  </si>
  <si>
    <t>501.236.00.1</t>
  </si>
  <si>
    <t>501.237.00.1</t>
  </si>
  <si>
    <t>501.238.00.1</t>
  </si>
  <si>
    <t>501.239.00.1</t>
  </si>
  <si>
    <t>501.240.00.1</t>
  </si>
  <si>
    <t>501.241.00.1</t>
  </si>
  <si>
    <t>501.242.00.1</t>
  </si>
  <si>
    <t>501.243.00.1</t>
  </si>
  <si>
    <t>501.244.00.1</t>
  </si>
  <si>
    <t>501.245.00.1</t>
  </si>
  <si>
    <t>501.246.00.1</t>
  </si>
  <si>
    <t>501.247.00.1</t>
  </si>
  <si>
    <t>501.248.00.1</t>
  </si>
  <si>
    <t>501.249.00.1</t>
  </si>
  <si>
    <t>501.250.00.1</t>
  </si>
  <si>
    <t>501.251.00.1</t>
  </si>
  <si>
    <t>501.252.00.1</t>
  </si>
  <si>
    <t>501.253.00.1</t>
  </si>
  <si>
    <t>501.254.00.1</t>
  </si>
  <si>
    <t>501.255.00.1</t>
  </si>
  <si>
    <t>501.256.00.1</t>
  </si>
  <si>
    <t>501.257.00.1</t>
  </si>
  <si>
    <t>501.258.00.1</t>
  </si>
  <si>
    <t>501.259.00.1</t>
  </si>
  <si>
    <t>501.260.00.1</t>
  </si>
  <si>
    <t>501.261.00.1</t>
  </si>
  <si>
    <t>501.262.00.1</t>
  </si>
  <si>
    <t>501.263.00.1</t>
  </si>
  <si>
    <t>501.264.00.1</t>
  </si>
  <si>
    <t>501.265.00.1</t>
  </si>
  <si>
    <t>501.266.00.1</t>
  </si>
  <si>
    <t>501.267.00.1</t>
  </si>
  <si>
    <t>501.268.00.1</t>
  </si>
  <si>
    <t>501.269.00.1</t>
  </si>
  <si>
    <t>501.270.00.1</t>
  </si>
  <si>
    <t>501.271.00.1</t>
  </si>
  <si>
    <t>501.272.00.1</t>
  </si>
  <si>
    <t>501.273.00.1</t>
  </si>
  <si>
    <t>501.274.00.1</t>
  </si>
  <si>
    <t>501.275.00.1</t>
  </si>
  <si>
    <t>501.276.00.1</t>
  </si>
  <si>
    <t>501.277.00.1</t>
  </si>
  <si>
    <t>501.278.00.1</t>
  </si>
  <si>
    <t>501.279.00.1</t>
  </si>
  <si>
    <t>501.163.00.1</t>
  </si>
  <si>
    <t>501.169.00.1</t>
  </si>
  <si>
    <t>501.175.00.1</t>
  </si>
  <si>
    <t>501.181.00.1</t>
  </si>
  <si>
    <t>501.187.00.1</t>
  </si>
  <si>
    <t>501.193.00.1</t>
  </si>
  <si>
    <t>501.394.JK.1</t>
  </si>
  <si>
    <t>501.395.JK.1</t>
  </si>
  <si>
    <t>501.396.JK.1</t>
  </si>
  <si>
    <t>501.392.JK.1</t>
  </si>
  <si>
    <t>501.393.JK.1</t>
  </si>
  <si>
    <t>501.397.JK.1</t>
  </si>
  <si>
    <t>501.423.01.1</t>
  </si>
  <si>
    <t>554.910.00.1</t>
  </si>
  <si>
    <t>146.310.11.1</t>
  </si>
  <si>
    <t>501.518.00.1</t>
  </si>
  <si>
    <t>501.517.00.1</t>
  </si>
  <si>
    <t>501.509.00.1</t>
  </si>
  <si>
    <t>501.511.00.1</t>
  </si>
  <si>
    <t>501.519.00.1</t>
  </si>
  <si>
    <t>146.310.SJ.1</t>
  </si>
  <si>
    <t>146.310.FW.1</t>
  </si>
  <si>
    <t>501.507.00.1</t>
  </si>
  <si>
    <t>501.513.00.1</t>
  </si>
  <si>
    <t>501.506.00.1</t>
  </si>
  <si>
    <t>501.545.01.1</t>
  </si>
  <si>
    <t>501.548.00.1</t>
  </si>
  <si>
    <t>501.555.01.1</t>
  </si>
  <si>
    <t>501.556.01.1</t>
  </si>
  <si>
    <t>501.557.01.1</t>
  </si>
  <si>
    <t>501.578.01.1</t>
  </si>
  <si>
    <t>146.204.11.1</t>
  </si>
  <si>
    <t>146.204.21.1</t>
  </si>
  <si>
    <t>146.214.11.1</t>
  </si>
  <si>
    <t>146.214.21.1</t>
  </si>
  <si>
    <t>554.125.01.1</t>
  </si>
  <si>
    <t>501.751.00.1</t>
  </si>
  <si>
    <t>501.890.00.1</t>
  </si>
  <si>
    <t>502.329.00.1</t>
  </si>
  <si>
    <t>502.330.00.1</t>
  </si>
  <si>
    <t>550.250.00.2</t>
  </si>
  <si>
    <t>550.260.00.2</t>
  </si>
  <si>
    <t>550.270.00.2</t>
  </si>
  <si>
    <t>550.204.00.2</t>
  </si>
  <si>
    <t>550.203.00.2</t>
  </si>
  <si>
    <t>550.252.00.2</t>
  </si>
  <si>
    <t>550.253.00.2</t>
  </si>
  <si>
    <t>550.214.00.2</t>
  </si>
  <si>
    <t>550.205.00.2</t>
  </si>
  <si>
    <t>550.254.00.2</t>
  </si>
  <si>
    <t>550.255.00.2</t>
  </si>
  <si>
    <t>550.256.00.2</t>
  </si>
  <si>
    <t>550.257.00.2</t>
  </si>
  <si>
    <t>550.213.00.2</t>
  </si>
  <si>
    <t>550.258.00.2</t>
  </si>
  <si>
    <t>550.259.00.2</t>
  </si>
  <si>
    <t>550.262.00.2</t>
  </si>
  <si>
    <t>550.263.00.2</t>
  </si>
  <si>
    <t>550.215.00.2</t>
  </si>
  <si>
    <t>550.264.00.2</t>
  </si>
  <si>
    <t>550.265.00.2</t>
  </si>
  <si>
    <t>550.266.00.2</t>
  </si>
  <si>
    <t>550.267.00.2</t>
  </si>
  <si>
    <t>550.268.00.2</t>
  </si>
  <si>
    <t>550.269.00.2</t>
  </si>
  <si>
    <t>550.223.00.2</t>
  </si>
  <si>
    <t>550.224.00.2</t>
  </si>
  <si>
    <t>550.272.00.2</t>
  </si>
  <si>
    <t>550.273.00.2</t>
  </si>
  <si>
    <t>550.225.00.2</t>
  </si>
  <si>
    <t>550.274.00.2</t>
  </si>
  <si>
    <t>550.275.00.2</t>
  </si>
  <si>
    <t>550.276.00.2</t>
  </si>
  <si>
    <t>550.277.00.2</t>
  </si>
  <si>
    <t>550.278.00.2</t>
  </si>
  <si>
    <t>550.279.00.2</t>
  </si>
  <si>
    <t>554.381.01.1</t>
  </si>
  <si>
    <t>554.382.01.1</t>
  </si>
  <si>
    <t>554.383.01.1</t>
  </si>
  <si>
    <t>554.384.01.1</t>
  </si>
  <si>
    <t>554.385.01.1</t>
  </si>
  <si>
    <t>554.386.01.1</t>
  </si>
  <si>
    <t>554.387.01.1</t>
  </si>
  <si>
    <t>554.290.01.1</t>
  </si>
  <si>
    <t>554.287.01.1</t>
  </si>
  <si>
    <t>554.291.01.1</t>
  </si>
  <si>
    <t>554.292.01.1</t>
  </si>
  <si>
    <t>554.293.01.1</t>
  </si>
  <si>
    <t>554.890.01.1</t>
  </si>
  <si>
    <t>554.891.01.1</t>
  </si>
  <si>
    <t>554.892.01.1</t>
  </si>
  <si>
    <t>554.893.01.1</t>
  </si>
  <si>
    <t>146.094.11.1</t>
  </si>
  <si>
    <t>146.294.11.1</t>
  </si>
  <si>
    <t>500.268.01.1</t>
  </si>
  <si>
    <t>500.253.01.1</t>
  </si>
  <si>
    <t>500.225.01.1</t>
  </si>
  <si>
    <t>500.252.01.1</t>
  </si>
  <si>
    <t>500.226.01.1</t>
  </si>
  <si>
    <t>500.250.01.1</t>
  </si>
  <si>
    <t>500.251.01.1</t>
  </si>
  <si>
    <t>500.249.01.1</t>
  </si>
  <si>
    <t>500.222.01.1</t>
  </si>
  <si>
    <t>500.229.01.1</t>
  </si>
  <si>
    <t>500.223.01.1</t>
  </si>
  <si>
    <t>500.344.01.1</t>
  </si>
  <si>
    <t>500.343.01.1</t>
  </si>
  <si>
    <t>500.283.01.1</t>
  </si>
  <si>
    <t>500.285.01.1</t>
  </si>
  <si>
    <t>500.267.01.1</t>
  </si>
  <si>
    <t>500.295.01.1</t>
  </si>
  <si>
    <t>500.320.01.1</t>
  </si>
  <si>
    <t>500.315.01.1</t>
  </si>
  <si>
    <t>500.304.01.1</t>
  </si>
  <si>
    <t>500.290.01.1</t>
  </si>
  <si>
    <t>500.291.01.1</t>
  </si>
  <si>
    <t>500.305.01.1</t>
  </si>
  <si>
    <t>500.297.01.1</t>
  </si>
  <si>
    <t>500.300.01.1</t>
  </si>
  <si>
    <t>500.299.01.1</t>
  </si>
  <si>
    <t>500.324.01.1</t>
  </si>
  <si>
    <t>500.318.01.1</t>
  </si>
  <si>
    <t>500.319.01.1</t>
  </si>
  <si>
    <t>500.310.01.1</t>
  </si>
  <si>
    <t>500.301.01.1</t>
  </si>
  <si>
    <t>500.316.01.1</t>
  </si>
  <si>
    <t>500.322.01.1</t>
  </si>
  <si>
    <t>500.326.01.1</t>
  </si>
  <si>
    <t>500.269.01.1</t>
  </si>
  <si>
    <t>500.289.01.1</t>
  </si>
  <si>
    <t>500.271.01.1</t>
  </si>
  <si>
    <t>500.264.01.1</t>
  </si>
  <si>
    <t>500.331.01.1</t>
  </si>
  <si>
    <t>500.332.01.1</t>
  </si>
  <si>
    <t>500.337.01.1</t>
  </si>
  <si>
    <t>500.338.01.1</t>
  </si>
  <si>
    <t>500.288.01.1</t>
  </si>
  <si>
    <t>500.339.01.1</t>
  </si>
  <si>
    <t>500.341.01.1</t>
  </si>
  <si>
    <t>500.329.01.1</t>
  </si>
  <si>
    <t>500.328.01.1</t>
  </si>
  <si>
    <t>500.342.01.1</t>
  </si>
  <si>
    <t>200930000</t>
  </si>
  <si>
    <t>201950000</t>
  </si>
  <si>
    <t>204060000</t>
  </si>
  <si>
    <t>204070000</t>
  </si>
  <si>
    <t>574120000</t>
  </si>
  <si>
    <t>571910000</t>
  </si>
  <si>
    <t>571900000</t>
  </si>
  <si>
    <t>200460000</t>
  </si>
  <si>
    <t>574950000</t>
  </si>
  <si>
    <t>574130000</t>
  </si>
  <si>
    <t>500.575.01.1</t>
  </si>
  <si>
    <t>500.576.01.1</t>
  </si>
  <si>
    <t>554.001.01.1</t>
  </si>
  <si>
    <t>554.002.01.1</t>
  </si>
  <si>
    <t>554.003.01.1</t>
  </si>
  <si>
    <t>554.004.01.1</t>
  </si>
  <si>
    <t>554.005.01.1</t>
  </si>
  <si>
    <t>554.014.01.1</t>
  </si>
  <si>
    <t>554.015.01.1</t>
  </si>
  <si>
    <t>500.153.01.1</t>
  </si>
  <si>
    <t>500.701.01.2</t>
  </si>
  <si>
    <t>500.703.01.2</t>
  </si>
  <si>
    <t>500.705.01.2</t>
  </si>
  <si>
    <t>500.707.01.2</t>
  </si>
  <si>
    <t>500.709.01.2</t>
  </si>
  <si>
    <t>500.711.01.2</t>
  </si>
  <si>
    <t>500.717.01.2</t>
  </si>
  <si>
    <t>500.719.01.2</t>
  </si>
  <si>
    <t>500.713.01.2</t>
  </si>
  <si>
    <t>500.715.01.2</t>
  </si>
  <si>
    <t>500.721.01.2</t>
  </si>
  <si>
    <t>500.723.01.2</t>
  </si>
  <si>
    <t>500.725.01.2</t>
  </si>
  <si>
    <t>500.727.01.2</t>
  </si>
  <si>
    <t>500.729.01.2</t>
  </si>
  <si>
    <t>500.731.01.2</t>
  </si>
  <si>
    <t>500.733.01.2</t>
  </si>
  <si>
    <t>500.735.01.2</t>
  </si>
  <si>
    <t>500.737.01.2</t>
  </si>
  <si>
    <t>500.739.01.2</t>
  </si>
  <si>
    <t>500.741.01.2</t>
  </si>
  <si>
    <t>500.743.01.2</t>
  </si>
  <si>
    <t>500.745.01.2</t>
  </si>
  <si>
    <t>500.747.01.2</t>
  </si>
  <si>
    <t>500.749.01.2</t>
  </si>
  <si>
    <t>500.751.01.2</t>
  </si>
  <si>
    <t>500.753.01.2</t>
  </si>
  <si>
    <t>500.755.01.2</t>
  </si>
  <si>
    <t>500.757.01.2</t>
  </si>
  <si>
    <t>500.759.01.2</t>
  </si>
  <si>
    <t>500.761.01.2</t>
  </si>
  <si>
    <t>500.763.01.2</t>
  </si>
  <si>
    <t>500.765.01.2</t>
  </si>
  <si>
    <t>500.767.01.2</t>
  </si>
  <si>
    <t>500.768.01.2</t>
  </si>
  <si>
    <t>500.769.01.2</t>
  </si>
  <si>
    <t>500.770.01.2</t>
  </si>
  <si>
    <t>500.771.01.2</t>
  </si>
  <si>
    <t>500.772.01.2</t>
  </si>
  <si>
    <t>500.773.01.2</t>
  </si>
  <si>
    <t>500.774.01.2</t>
  </si>
  <si>
    <t>500.775.01.2</t>
  </si>
  <si>
    <t>500.776.01.2</t>
  </si>
  <si>
    <t>500.777.01.2</t>
  </si>
  <si>
    <t>500.778.01.2</t>
  </si>
  <si>
    <t>500.779.01.2</t>
  </si>
  <si>
    <t>500.780.01.2</t>
  </si>
  <si>
    <t>500.781.01.2</t>
  </si>
  <si>
    <t>500.158.01.1</t>
  </si>
  <si>
    <t>500.176.01.1</t>
  </si>
  <si>
    <t>500.177.01.1</t>
  </si>
  <si>
    <t>500.181.01.1</t>
  </si>
  <si>
    <t>500.182.01.1</t>
  </si>
  <si>
    <t>500.183.01.1</t>
  </si>
  <si>
    <t>500.193.21.1</t>
  </si>
  <si>
    <t>500.199.21.1</t>
  </si>
  <si>
    <t>500.201.01.1</t>
  </si>
  <si>
    <t>500.202.01.1</t>
  </si>
  <si>
    <t>500.209.01.1</t>
  </si>
  <si>
    <t>500.350.00.1</t>
  </si>
  <si>
    <t>500.351.00.1</t>
  </si>
  <si>
    <t>500.352.00.1</t>
  </si>
  <si>
    <t>500.353.00.1</t>
  </si>
  <si>
    <t>500.354.00.1</t>
  </si>
  <si>
    <t>500.355.00.1</t>
  </si>
  <si>
    <t>500.356.00.1</t>
  </si>
  <si>
    <t>500.357.00.1</t>
  </si>
  <si>
    <t>500.358.00.1</t>
  </si>
  <si>
    <t>500.359.00.1</t>
  </si>
  <si>
    <t>500.360.00.1</t>
  </si>
  <si>
    <t>500.361.00.1</t>
  </si>
  <si>
    <t>500.362.00.1</t>
  </si>
  <si>
    <t>500.363.00.1</t>
  </si>
  <si>
    <t>500.364.00.1</t>
  </si>
  <si>
    <t>500.350.JK.1</t>
  </si>
  <si>
    <t>500.350.JL.1</t>
  </si>
  <si>
    <t>500.350.JR.1</t>
  </si>
  <si>
    <t>500.351.JK.1</t>
  </si>
  <si>
    <t>500.351.JL.1</t>
  </si>
  <si>
    <t>500.351.JR.1</t>
  </si>
  <si>
    <t>500.352.JK.1</t>
  </si>
  <si>
    <t>500.352.JL.1</t>
  </si>
  <si>
    <t>500.352.JR.1</t>
  </si>
  <si>
    <t>500.353.JK.1</t>
  </si>
  <si>
    <t>500.353.JL.1</t>
  </si>
  <si>
    <t>500.353.JR.1</t>
  </si>
  <si>
    <t>500.354.JK.1</t>
  </si>
  <si>
    <t>500.354.JL.1</t>
  </si>
  <si>
    <t>500.354.JR.1</t>
  </si>
  <si>
    <t>500.355.JK.1</t>
  </si>
  <si>
    <t>500.355.JL.1</t>
  </si>
  <si>
    <t>500.355.JR.1</t>
  </si>
  <si>
    <t>500.356.JK.1</t>
  </si>
  <si>
    <t>500.356.JL.1</t>
  </si>
  <si>
    <t>500.356.JR.1</t>
  </si>
  <si>
    <t>500.357.JK.1</t>
  </si>
  <si>
    <t>500.357.JL.1</t>
  </si>
  <si>
    <t>500.357.JR.1</t>
  </si>
  <si>
    <t>500.358.JK.1</t>
  </si>
  <si>
    <t>500.358.JL.1</t>
  </si>
  <si>
    <t>500.358.JR.1</t>
  </si>
  <si>
    <t>500.359.JK.1</t>
  </si>
  <si>
    <t>500.359.JL.1</t>
  </si>
  <si>
    <t>500.359.JR.1</t>
  </si>
  <si>
    <t>500.360.JK.1</t>
  </si>
  <si>
    <t>500.360.JL.1</t>
  </si>
  <si>
    <t>500.360.JR.1</t>
  </si>
  <si>
    <t>500.361.JK.1</t>
  </si>
  <si>
    <t>500.361.JL.1</t>
  </si>
  <si>
    <t>500.361.JR.1</t>
  </si>
  <si>
    <t>500.362.JK.1</t>
  </si>
  <si>
    <t>500.362.JL.1</t>
  </si>
  <si>
    <t>500.362.JR.1</t>
  </si>
  <si>
    <t>500.363.JK.1</t>
  </si>
  <si>
    <t>500.364.JK.1</t>
  </si>
  <si>
    <t>500.364.JL.1</t>
  </si>
  <si>
    <t>500.364.JR.1</t>
  </si>
  <si>
    <t>500.363.JR.1</t>
  </si>
  <si>
    <t>500.363.JL.1</t>
  </si>
  <si>
    <t>500.365.00.1</t>
  </si>
  <si>
    <t>500.365.JK.1</t>
  </si>
  <si>
    <t>500.366.00.1</t>
  </si>
  <si>
    <t>500.365.JL.1</t>
  </si>
  <si>
    <t>500.365.JR.1</t>
  </si>
  <si>
    <t>500.366.JK.1</t>
  </si>
  <si>
    <t>500.366.JL.1</t>
  </si>
  <si>
    <t>500.366.JR.1</t>
  </si>
  <si>
    <t>500.256.01.1</t>
  </si>
  <si>
    <t>500.259.01.1</t>
  </si>
  <si>
    <t>500.367.00.1</t>
  </si>
  <si>
    <t>554.120.01.1</t>
  </si>
  <si>
    <t>554.121.01.1</t>
  </si>
  <si>
    <t>554.122.01.1</t>
  </si>
  <si>
    <t>554.123.01.1</t>
  </si>
  <si>
    <t>554.124.01.1</t>
  </si>
  <si>
    <t>500.483.01.1</t>
  </si>
  <si>
    <t>500.488.01.1</t>
  </si>
  <si>
    <t>500.489.01.1</t>
  </si>
  <si>
    <t>500.490.01.1</t>
  </si>
  <si>
    <t>Сидіння з кришкою Geberit Smyle Square тонкий дизайн, тип Sandwich: Функція плавного опускання=так, Швидкорознімні кріпильні шарніри=так, Кріплення=зверху, Білий</t>
  </si>
  <si>
    <t>Підголівник Geberit універсальний: Сірий / Матовий</t>
  </si>
  <si>
    <t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шарніри=так, Кріплення=зверху, Білий</t>
  </si>
  <si>
    <t>Сидіння з кришкою Geberit iCon тонкий дизайн: Функція плавного опускання=так, Швидкорознімні кріпильні шарніри=так, Кріплення=зверху, Білий</t>
  </si>
  <si>
    <t>Підлогове біде Geberit Smyle Square приставне до стіни, закрита форма: T=54см, Перелив=видимий, Білий</t>
  </si>
  <si>
    <t>Підлоговий унітаз Geberit Smyle Square воронкоподібний, приставний до стіни, закрита форма, Rimfree: T=54см, Білий</t>
  </si>
  <si>
    <t>Дзеркальна шафа Geberit Selnova Square з двома дверима: B=58.8см, H=85см, T=17.5см, Горіх темний / Меламін зі структурою дерева</t>
  </si>
  <si>
    <t>Дзеркальна шафа Geberit Selnova Square з двома дверима: B=58.8см, H=85см, T=17.5см, Світлий горіх / Меламін зі структурою дерева</t>
  </si>
  <si>
    <t>Дзеркальна шафа Geberit Selnova Square з двома дверима: B=78.8см, H=85см, T=17.5см, Горіх темний / Меламін зі структурою дерева</t>
  </si>
  <si>
    <t>Дзеркальна шафа Geberit Selnova Square з двома дверима: B=78.8см, H=85см, T=17.5см, Світлий горіх / Меламін зі структурою дерева</t>
  </si>
  <si>
    <t>Шафка Geberit Selnova Square з одними дверима: B=33см, H=65см, T=29.7см, Світлий горіх / Меламін зі структурою дерева</t>
  </si>
  <si>
    <t>Шафка середньої висоти Geberit Selnova Square з одними дверима: B=33см, H=85см, T=29.7см, Світлий горіх / Меламін зі структурою дерева</t>
  </si>
  <si>
    <t>Шафка для накладного умивальника Geberit VariForm, з однією шухлядою, полицею й сифоном: B=75см, H=23.5см, T=51см, дуб / меламін зі структурою дерева, дуб / меламін зі структурою дерева</t>
  </si>
  <si>
    <t>Шафка для накладного умивальника Geberit VariForm, з однією шухлядою, полицею й сифоном: B=90см,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</si>
  <si>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B=120см,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</si>
  <si>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B=135см, H=23.5см,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</si>
  <si>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B=120см, H=55см,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</si>
  <si>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B=135см, H=55см, T=51см, дуб / меламін зі структурою дерева, дуб / меламін зі структурою дерева</t>
  </si>
  <si>
    <t>Комплект ніжок Geberit Selnova Square (2 шт.): H=19.7–20.5см, Білий</t>
  </si>
  <si>
    <t>Сидіння з кришкою Geberit Selnova Square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</si>
  <si>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</si>
  <si>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шарніри=так, Кріплення=зверху, Білий</t>
  </si>
  <si>
    <t>Ванна прямокутна Geberit Tawa, slim rim, Duo, з ніжками: L=190см, B=90см</t>
  </si>
  <si>
    <t>Підвісний унітаз Geberit Selnova воронкоподібний, Rimfree, напівзакрита форма, з сидінням з кришкою: T=53см, Білий</t>
  </si>
  <si>
    <t>Комплект підвісного унітаза Geberit Selnova воронкоподібного, Rimfree, з сидінням з кришкою: T=53см, Функція плавного опускання=так, Швидкорознімні кріпильні шарніри=так, Кріплення=зверху, Білий</t>
  </si>
  <si>
    <t>Ванна прямокутна Geberit Selnova Square з ніжками: L=150см, B=70см</t>
  </si>
  <si>
    <t>Ванна прямокутна Geberit Selnova Square з ніжками: L=160см, B=70см</t>
  </si>
  <si>
    <t>Ванна прямокутна Geberit Selnova Square з ніжками: L=160см, B=75см</t>
  </si>
  <si>
    <t>Ванна прямокутна Geberit Selnova Square з ніжками: L=170см, B=70см</t>
  </si>
  <si>
    <t>Ванна прямокутна Geberit Selnova Square з ніжками: L=170см, B=75см</t>
  </si>
  <si>
    <t>Ванна прямокутна Geberit Selnova Square з ніжками: L=180см, B=80см</t>
  </si>
  <si>
    <t>Ванна кутова Geberit Selnova з ніжками: L=135см, B=135см</t>
  </si>
  <si>
    <t>Фронтальна панель Geberit Selnova Square для асиметричної ванни, ліва: L=170см, H=58см, T=23.5см, Білий / Глянцевий</t>
  </si>
  <si>
    <t>Фронтальна панель Geberit Selnova Square для асиметричної ванни, ліва: L=160см, H=58см, T=23.5см, Білий / Глянцевий</t>
  </si>
  <si>
    <t>Фронтальна панель Geberit Selnova Square, для асиметричної ванни, права: L=170см, H=58см, T=23.5см, Білий / Глянцевий</t>
  </si>
  <si>
    <t>Фронтальна панель Geberit Selnova Square, для асиметричної ванни, права: L=160см, H=58см, T=23.5см, Білий / Глянцевий</t>
  </si>
  <si>
    <t>Декоративний комплект Geberit d52, для зливу-переливу для ванни з поворотним механізмом: Альпійський білий</t>
  </si>
  <si>
    <t>Декоративний комплект Geberit d52, для зливу-переливу для ванни з поворотним механізмом: Глянцевий хром</t>
  </si>
  <si>
    <t>Підвісний унітаз-біде Geberit AquaClean Tuma Comfort: Альпійський білий</t>
  </si>
  <si>
    <t>Сифон для душових піддонів Geberit d90, висота гідрозатвору 50 мм, відвід з PE: d=50мм, З'єднувальний патрубок=PE-HD</t>
  </si>
  <si>
    <t>Змивний бачок зовнішнього монтажу Geberit Selnova поличного типу, подвійний змив, підведення води знизу: Білий</t>
  </si>
  <si>
    <t>Умивальник Geberit Smyle Square: B=120см, T=48см, Отвір для змішувача=зліва і справа, Перелив=видимий, Білий</t>
  </si>
  <si>
    <t>Умивальник Geberit Smyle Square: B=120см, T=48см, Отвір для змішувача=без, Перелив=видимий, Білий</t>
  </si>
  <si>
    <t>Умивальник Geberit Smyle Square: B=90см, T=48см, Отвір для змішувача=зліва і справа, Перелив=видимий, Білий</t>
  </si>
  <si>
    <t>Умивальник Geberit Smyle Square: B=120см, T=48см, Отвір для змішувача=в центрі, Перелив=видимий, Білий</t>
  </si>
  <si>
    <t>Умивальник Geberit Smyle Square: B=90см, T=48см, Отвір для змішувача=без, Перелив=видимий, Білий</t>
  </si>
  <si>
    <t>Умивальник Geberit Smyle Square: B=90см, T=48см, Отвір для змішувача=в центрі, Перелив=видимий, Білий</t>
  </si>
  <si>
    <t>Умивальник Geberit Smyle Square: B=75см, T=48см, Отвір для змішувача=в центрі, Перелив=видимий, Білий</t>
  </si>
  <si>
    <t>Рукомийник Geberit Smyle Square з асиметричним переливом: Білий, B=45см, H=16см, T=36см, Отвір для змішувача=в центрі, Перелив=видимий</t>
  </si>
  <si>
    <t>Умивальник Geberit Smyle Square: B=60см, T=48см, Отвір для змішувача=в центрі, Перелив=видимий, Білий</t>
  </si>
  <si>
    <t>Подвійний умивальник Geberit Smyle Square: B=120см, T=48см, Отвір для змішувача=в центрі, Перелив=видимий, Білий</t>
  </si>
  <si>
    <t>Пісуар Geberit Selnova, прихований підвід, прихований відвід: T=37см, Випуск=назад, Підвід=ззаду, Білий</t>
  </si>
  <si>
    <t>Пісуар Geberit Selnova, підвід зверху, відвід прихований або вниз: T=37см, Випуск=назад чи вниз, Підвід=зверху, Білий</t>
  </si>
  <si>
    <t>Підлоговий унітаз Geberit Selnova для змивного бачка зовнішнього монтажу поличного типу, воронкоподібний, горизонтальний випуск, Rimfree: Білий</t>
  </si>
  <si>
    <t>Підлоговий унітаз Geberit Selnova для змивного бачка зовнішнього монтажу поличного типу, воронкоподібний, горизонтальний випуск, напівзакрита форма, Rimfree: Білий</t>
  </si>
  <si>
    <t>Рукомийник Geberit Selnova: Білий, B=50см, H=18см, T=41см, Отвір для змішувача=в центрі, Перелив=видимий</t>
  </si>
  <si>
    <t>Рукомийник Geberit Selnova з асиметричним переливом: Білий, B=36см, H=15см, T=29см, Отвір для змішувача=в центрі, Перелив=видимий</t>
  </si>
  <si>
    <t>Умивальник Geberit Selnova: B=55см, T=44см, Отвір для змішувача=в центрі, Перелив=видимий, Білий</t>
  </si>
  <si>
    <t>Умивальник Geberit Selnova: B=55см, T=44см, Отвір для змішувача=без, Перелив=видимий, Білий</t>
  </si>
  <si>
    <t>Умивальник Geberit Selnova Square: B=55см, T=44см, Отвір для змішувача=в центрі, Перелив=видимий, Білий</t>
  </si>
  <si>
    <t>Умивальник Geberit Selnova Square: B=55см, T=44см, Отвір для змішувача=без, Перелив=видимий, Білий</t>
  </si>
  <si>
    <t>Умивальник Geberit Selnova: B=60см, T=48см, Отвір для змішувача=в центрі, Перелив=видимий, Білий</t>
  </si>
  <si>
    <t>Умивальник Geberit Selnova: B=65см, T=50см, Отвір для змішувача=в центрі, Перелив=видимий, Білий</t>
  </si>
  <si>
    <t>Умивальник Geberit Selnova Square: B=60см, T=46см, Отвір для змішувача=в центрі, Перелив=видимий, Білий</t>
  </si>
  <si>
    <t>Умивальник Geberit Selnova Square: B=65см, T=48см, Отвір для змішувача=в центрі, Перелив=видимий, Білий</t>
  </si>
  <si>
    <t>Рукомийник Geberit Selnova: Білий, B=45см, H=17см, T=37см, Отвір для змішувача=в центрі, Перелив=видимий</t>
  </si>
  <si>
    <t>Рукомийник Geberit Selnova Compact зі скороченим вилітом, з полицею: Білий, B=45см, H=15см, T=25см, Отвір для змішувача=справа, Перелив=видимий, Полиця=зліва</t>
  </si>
  <si>
    <t>Рукомийник Geberit Selnova Compact зі скороченим вилітом, з полицею: Білий, B=45см, H=15см, T=25см, Отвір для змішувача=зліва, Перелив=видимий, Полиця=справа</t>
  </si>
  <si>
    <t>Рукомийник Geberit Selnova Square: Білий, B=50см, H=17см, T=42см, Отвір для змішувача=в центрі, Перелив=видимий</t>
  </si>
  <si>
    <t>Рукомийник Geberit Selnova Square: Білий, B=50см, H=17см, T=42см, Отвір для змішувача=без, Перелив=видимий</t>
  </si>
  <si>
    <t>Рукомийник Geberit Selnova Square з асиметричним переливом: Білий, B=36см, H=14.5см, T=28см, Отвір для змішувача=в центрі, Перелив=видимий</t>
  </si>
  <si>
    <t>Рукомийник Geberit Selnova Square: Білий, B=45см, H=16см, T=35см, Отвір для змішувача=в центрі, Перелив=видимий</t>
  </si>
  <si>
    <t>Кутовий рукомийникGeberit Selnova: Білий, B=41.4см, H=16.4см, T=41.2см, Отвір для змішувача=в центрі, Перелив=видимий</t>
  </si>
  <si>
    <t>Змивний бачок зовнішнього монтажу Geberit Selnova поличного типу, подвійний змив, підведення води збоку: Білий</t>
  </si>
  <si>
    <t>Підлогове біде Geberit Selnova приставне до стіни, напівзакрита форма: T=53см, Перелив=видимий, Білий</t>
  </si>
  <si>
    <t>Підвісне біде Geberit Selnova Square: Білий</t>
  </si>
  <si>
    <t>Підвісне біде Geberit Selnova: Білий</t>
  </si>
  <si>
    <t>Сидіння з кришкою Geberit Selnova кріплення знизу: Функція плавного опускання=ні, Кріплення=знизу, Білий</t>
  </si>
  <si>
    <t>Сидіння з кришкою Geberit Selnova Square кріплення знизу: Функція плавного опускання=ні, Кріплення=знизу, Білий</t>
  </si>
  <si>
    <t>Сидіння з кришкою Geberit Selnova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</si>
  <si>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опускання=ні, Кріплення=зверху, Матеріал кріпильного шарніра=Нержавіюча сталь</t>
  </si>
  <si>
    <t>Підлогове біде Geberit Selnova окремо розташоване, напівзакрита форма: T=52см, Перелив=видимий, Білий</t>
  </si>
  <si>
    <t>Сидіння з кришкою Geberit Selnova з дитячим сидінням унітаза, кріплення знизу: Функція плавного опускання=так, Швидкорознімні кріпильні шарніри=так, Кріплення=зверху, Білий</t>
  </si>
  <si>
    <t>П'єдестал Geberit Selnova: Білий</t>
  </si>
  <si>
    <t>Напівп'єдестал Geberit Selnova: Білий</t>
  </si>
  <si>
    <t>Напівп'єдестал Geberit Selnova Square для рукомийника: Білий</t>
  </si>
  <si>
    <t>П'єдестал Geberit Selnova Square: Білий</t>
  </si>
  <si>
    <t>Підлоговий унітаз Geberit iCon Square для змивного бачка зовнішнього монтажу поличного типу, воронкоподібний, закрита форма, Rimfree: T=63.5см, Білий</t>
  </si>
  <si>
    <t>Підвісний унітаз Geberit iCon Square, воронкоподібний, закрита форма, Rimfree: T=54см, Білий</t>
  </si>
  <si>
    <t>Підвісний унітаз, воронкоподібний Geberit iCon, закрита форма, Rimfree: T=53см, Білий</t>
  </si>
  <si>
    <t>Підвісний унітаз Geberit iCon, воронкоподібний, скорочений виліт, закрита форма, Rimfree: T=49см, Білий</t>
  </si>
  <si>
    <t>Сидіння з кришкою для унітаза Geberit iCon: Функція плавного опускання=ні, Швидкорознімні кріпильні шарніри=ні, Кріплення=зверху, Білий</t>
  </si>
  <si>
    <t>Сидіння з кришкою для унітаза Geberit iCon Square: Функція плавного опускання=так, Швидкорознімні кріпильні шарніри=ні, Кріплення=зверху, Білий</t>
  </si>
  <si>
    <t>Сидіння з кришкою для унітаза Geberit iCon Square: Функція плавного опускання=ні, Швидкорознімні кріпильні шарніри=ні, Кріплення=зверху, Білий</t>
  </si>
  <si>
    <t>Підлоговий унітаз Geberit iCon для змивного бачка зовнішнього монтажа поличного типу, воронкоподібний, закрита форма, Rimfree: T=63.5см, Білий</t>
  </si>
  <si>
    <t>Сидіння з кришкою Geberit iCon тонкий дизайн: Функція плавного опускання=так, Швидкорознімні кріпильні шарніри=ні, Кріплення=зверху, Білий</t>
  </si>
  <si>
    <t>Сидіння з кришкою для унітаза Geberit iCon: Функція плавного опускання=так, Швидкорознімні кріпильні шарніри=ні, Кріплення=зверху, Білий</t>
  </si>
  <si>
    <t>Напівп'єдестал Geberit Smyle для рукомийника: Білий</t>
  </si>
  <si>
    <t>Напівп'єдестал Geberit Smyle: Білий</t>
  </si>
  <si>
    <t>Ванна прямокутна Geberit Soana, Slim rim, з ніжками: L=160см, B=70см</t>
  </si>
  <si>
    <t>Ванна прямокутна Geberit Soana, Slim rim, з ніжками: L=170см, B=70см</t>
  </si>
  <si>
    <t>Ванна прямокутна Geberit Soana, Slim rim, Duo, з ніжками: L=170см, B=75см</t>
  </si>
  <si>
    <t>Ванна прямокутна Geberit Soana, Slim rim, Duo, з ніжками: L=180см, B=80см</t>
  </si>
  <si>
    <t>Ванна прямокутна Geberit Soana, Slim rim, Duo, з ніжками: L=190см, B=90см</t>
  </si>
  <si>
    <t>Ванна прямокутна Geberit Soana, Slim rim, з ніжками: L=170см, B=75см</t>
  </si>
  <si>
    <t>Ванна прямокутна Geberit Soana, Slim rim, з ніжками: L=180см, B=80см</t>
  </si>
  <si>
    <t>Накладний умивальник Geberit VariForm круглої форми, з полицею для отвору під змішувач: D=45см, Отвір для змішувача=в центрі, Перелив=без, Білий</t>
  </si>
  <si>
    <t>Накладний умивальник Geberit VariForm овальної форми, з полицею для отвору під змішувач: B=60см, T=45см, Отвір для змішувача=в центрі, Перелив=без,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</si>
  <si>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</si>
  <si>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Перелив=без,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</si>
  <si>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</si>
  <si>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Перелив=без,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</si>
  <si>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Перелив=без, Білий</t>
  </si>
  <si>
    <t>Гачок для рушника Geberit Selnova Square: Глянцевий хром</t>
  </si>
  <si>
    <t>Комплект ніжок Geberit Selnova Square (2 шт.): Глянцевий хром</t>
  </si>
  <si>
    <t>Підвісне біде Geberit Smyle Square закритої форми: T=54см, Перелив=видимий, Білий</t>
  </si>
  <si>
    <t>Настінна полиця Geberit Smyle Square: B=45см, H=14.8см, T=15см, лава / з порошковим покриттям матовий, білий / фарбований високоглянцевий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</si>
  <si>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</si>
  <si>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</si>
  <si>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</si>
  <si>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для подвійного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</si>
  <si>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справа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</si>
  <si>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зліва</t>
  </si>
  <si>
    <t>Настінна полиця Geberit Smyle Square: B=45см, H=14.8см, T=15см, лава / з порошковим покриттям матовий, пісочно-сірий / фарбований високоглянцевий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</si>
  <si>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</si>
  <si>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</si>
  <si>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</si>
  <si>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зліва</t>
  </si>
  <si>
    <t>Рукомийник Geberit Smyle Square: Білий, B=50см, H=16см, T=41см, Отвір для змішувача=в центрі, Перелив=видимий</t>
  </si>
  <si>
    <t>Умивальник Geberit Smyle Square: B=55см, T=44см, Отвір для змішувача=в центрі, Перелив=видимий, Білий</t>
  </si>
  <si>
    <t>Комплект ніжок Geberit (2 шт.): H=15.1-15.4см, Глянцевий хром</t>
  </si>
  <si>
    <t>Ванна прямокутна Geberit Tawa, slim rim, з ніжками: L=170см, B=70см</t>
  </si>
  <si>
    <t>Ванна прямокутна Geberit Tawa, slim rim, з ніжками: L=170см, B=75см</t>
  </si>
  <si>
    <t>Ванна прямокутна Geberit Tawa, slim rim, з ніжками: L=180см, B=80см</t>
  </si>
  <si>
    <t>Ванна прямокутна Geberit Tawa, slim rim, Duo, з ніжками: L=170см, B=75см</t>
  </si>
  <si>
    <t>Ванна прямокутна Geberit Tawa, slim rim, Duo, з ніжками: L=180см, B=80см</t>
  </si>
  <si>
    <t>Підлогове біде Geberit Selnova Square приставне до стіни, напівзакрита форма: T=53см, Перелив=видимий, Білий</t>
  </si>
  <si>
    <t>Підлоговий унітаз Geberit Selnova для змивного бачка зовнішнього монтажу поличного типу, воронкоподібний, різноспрямований випуск, напівзакрита форма, Rimfree: Білий</t>
  </si>
  <si>
    <t>Підлоговий унітаз Geberit Selnova Square для змивного бачка зовнішнього монтажу поличного типу, воронкоподібний, приставний до стіни, напівзакрита форма, Rimfree: T=68см</t>
  </si>
  <si>
    <t>Монтажний елемент Geberit Duofix для умивальника, 112 см, вертикальний змішувач</t>
  </si>
  <si>
    <t>Монтажний елемент Geberit Duofix для умивальника, 82–98 см, вертикальний змішувач: B=50см, H=82–98см, T=7.5см</t>
  </si>
  <si>
    <t>Порційний змішувач Geberit типу 26: Глянцевий хром, Змішувач=зі змішувачем</t>
  </si>
  <si>
    <t>Система електронного керування змивом пісуара Geberit, живлення від мережі, захисна панель типу 01: Матовий хром</t>
  </si>
  <si>
    <t>Кришка зливного отвору Geberit d52, для сифона для душових піддонів: Глянцевий хром</t>
  </si>
  <si>
    <t>Сифон пляшковий Geberit для умивальника, з клапанною розеткою, горизонтальний випуск: d=40мм, G=1 1/4", Альпійський білий</t>
  </si>
  <si>
    <t>Монтажний елемент Geberit Duofix для душової системи, 130 см, з водовідводом у стіні, вбудовуваний в стіну змішувач прихованого монтажу, для висоти вирівнювальної стяжки на трапі 90–200 мм</t>
  </si>
  <si>
    <t>Монтажний елемент Geberit Duofix для душової системи, 130 см, з водовідводом у стіні, вбудовуваний у стіну змішувач прихованого монтажу, для висоти вирівнювальної стяжки на трапі 65–90 мм</t>
  </si>
  <si>
    <t>Декоративний комплект Geberit для водовідводу в стіні, облицювання з пластику: Альпійський білий</t>
  </si>
  <si>
    <t>Декоративний комплект Geberit для водовідводу в стіні, облицювання з нержавіючої сталі, з кріпленням на гвинтах: Нержавіюча сталь матова</t>
  </si>
  <si>
    <t>Монтажний елемент Geberit Kombifix для душової системи, з водовідводом у стіні, для висоти вирівнювальної стяжки на трапі 90–200 мм</t>
  </si>
  <si>
    <t>Монтажний елемент Geberit Kombifix для душової системи, з водовідводом у стіні, для висоти вирівнювальної стяжки на трапі 65–90 мм</t>
  </si>
  <si>
    <t>Монтажний елемент Geberit Duofix для підвісного унітаза, 82 см, зі змивним бачком прихованого монтажу Omega 12 см</t>
  </si>
  <si>
    <t>Монтажний елемент Geberit Duofix для підвісного унітаза, 98 см, зі змивним бачком прихованого монтажу Omega 12 см</t>
  </si>
  <si>
    <t>Монтажний елемент Geberit Duofix для підвісного унітаза, 112 см, зі змивним бачком прихованого монтажу Omega 12 см</t>
  </si>
  <si>
    <t>Дренажний канал Geberit CleanLine80: L=30-90см, Полірована нержавіюча сталь з покриттям, нержавіюча сталь матова, з покриттям</t>
  </si>
  <si>
    <t>Дренажний канал Geberit CleanLine80: L=30-90см, шампань / полірована, з покриттям, шампань / матова, з покриттям</t>
  </si>
  <si>
    <t>Дренажний канал Geberit CleanLine80: L=30-130см, Полірована нержавіюча сталь з покриттям, нержавіюча сталь матова, з покриттям</t>
  </si>
  <si>
    <t>Дренажний канал Geberit CleanLine80: L=30-130см, шампань / полірована, з покриттям, шампань / матова, з покриттям</t>
  </si>
  <si>
    <t>Профіль-колектор Geberit для водовідводу в стіні для душової системи: L=150см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</si>
  <si>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/ ручний змив: матовий, поліроване, B=24.6см, H=16.4см, T=1.5см, Матеріал=Нержавіюча сталь</t>
  </si>
  <si>
    <t>Система електронного керування змивом унітаза Geberit, живлення від мережі, одинарний змив, змивна клавіша Sigma10, для поручня, ручний змив: матовий, поліроване</t>
  </si>
  <si>
    <t>Система електронного керування змивом унітаза Geberit, живлення від батарей, одинарний змив, змивна клавіша Sigma10, для поручня, бездротове керування змивом: матовий, поліроване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</si>
  <si>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глянцевий хром, матовий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</si>
  <si>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</si>
  <si>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позолота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</si>
  <si>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чорний,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</si>
  <si>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 хром,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</si>
  <si>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змив, з кріпленням на гвинтах: матовий, поліроване</t>
  </si>
  <si>
    <t>Змивна клавіша Geberit Delta01, для подвійного змиву: Альпійський білий</t>
  </si>
  <si>
    <t>Змивна клавіша Geberit Delta01, для подвійного змиву: Глянцевий хром</t>
  </si>
  <si>
    <t>Змивна клавіша Geberit Delta01, для подвійного змиву: Матовий хром</t>
  </si>
  <si>
    <t>Змивна клавіша Geberit Delta20, для подвійного змиву: Альпійський білий</t>
  </si>
  <si>
    <t>Змивна клавіша Geberit Delta20, для подвійного змиву: Матовий хром</t>
  </si>
  <si>
    <t>Змивна клавіша Geberit Delta20, для подвійного змиву: Глянцевий хром</t>
  </si>
  <si>
    <t>Змивна клавіша Geberit Delta30, для подвійного змиву: Альпійський білий</t>
  </si>
  <si>
    <t>Змивна клавіша Geberit Delta30, для подвійного змиву: Глянцевий хром</t>
  </si>
  <si>
    <t>Змивна клавіша Geberit Delta30, для подвійного змиву: Матовий хром</t>
  </si>
  <si>
    <t>Трап для душа Geberit міжповерховий: d=50мм</t>
  </si>
  <si>
    <t>Модуль Geberit DuoFresh з автоматичним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</si>
  <si>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</si>
  <si>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</si>
  <si>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</si>
  <si>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</si>
  <si>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автоматичним керуванням і приймачем для циліндриків Geberit DuoFresh, для змивного бачка прихованого монтажу Sigma 8 см: Глянцевий хром</t>
  </si>
  <si>
    <t>Модуль Geberit DuoFresh з ручним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</si>
  <si>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8 см: Глянцевий хром</t>
  </si>
  <si>
    <t>Рамка для облицювання Geberit для змивної клавіші Sigma60: Хромований, матова, легко чиститься</t>
  </si>
  <si>
    <t>Рамка для облицювання Geberit для змивної клавіші Sigma60: Глянцевий хром</t>
  </si>
  <si>
    <t>Змивна клавіша Geberit Delta50, для подвійного змиву: Альпійський білий</t>
  </si>
  <si>
    <t>Змивна клавіша Geberit Delta50, для подвійного змиву: Глянцевий хром</t>
  </si>
  <si>
    <t>Змивна клавіша Geberit Delta50, для подвійного змиву: Матовий хром</t>
  </si>
  <si>
    <t>Сифон для душових піддонів Geberit d90, з кришкою зливного отвору, висота гідрозатвору 30 мм, відвід з PE: d=40мм, Глянцевий хром, З'єднувальний патрубок=PE-HD</t>
  </si>
  <si>
    <t>Мінітермостат Geberit Bambini для змішувача для умивальника</t>
  </si>
  <si>
    <t>Аератор Geberit Bambini для змішувача для умивальника: Витрата води=5.7л/мин, Модель=поворотний</t>
  </si>
  <si>
    <t>Приймач для циліндриків Geberit DuoFresh, для змивного бачка прихованого монтажу Sigma 8 см: Глянцевий хром</t>
  </si>
  <si>
    <t>Приймач для циліндриків Geberit DuoFresh, для змивного бачка прихованого монтажу Sigma 8 см: Антрацитово-сірий RAL 7016</t>
  </si>
  <si>
    <t>Найменування</t>
  </si>
  <si>
    <t>Змивна клавіша Geberit Delta15, для змиву/стопу, з кріпленням на гвинтах: Матовий</t>
  </si>
  <si>
    <t>Змивна клавіша Geberit Delta51, для подвійного змиву: Альпійський білий</t>
  </si>
  <si>
    <t>Змивна клавіша Geberit Delta51, для подвійного змиву: Глянцевий хром</t>
  </si>
  <si>
    <t>Змивна клавіша Geberit Delta51, для подвійного змиву: Матовий хром</t>
  </si>
  <si>
    <t>Змивна клавіша Geberit Delta51, для подвійного змиву: Чорний RAL 9005</t>
  </si>
  <si>
    <t>Змивна клавіша Geberit Delta11, для змиву/стопу: Альпійський білий</t>
  </si>
  <si>
    <t>Змивна клавіша Geberit Delta11, для змиву/стопу: Глянцевий хром</t>
  </si>
  <si>
    <t>Змивна клавіша Geberit Delta11, для змиву/стопу: Матовий хром</t>
  </si>
  <si>
    <t>Змивна клавіша Geberit Delta21, для подвійного змиву: Альпійський білий</t>
  </si>
  <si>
    <t>Змивна клавіша Geberit Delta21, для подвійного змиву: Глянцевий хром</t>
  </si>
  <si>
    <t>Змивна клавіша Geberit Delta21, для подвійного змиву: Матовий хром</t>
  </si>
  <si>
    <t>Злив-перелив для ванни Geberit з поворотним механізмом, d52, з декоративним комплектом: Глянцевий хром</t>
  </si>
  <si>
    <t>Злив-перелив для ванни Geberit з поворотним механізмом, d52, з декоративним комплектом, спеціальний розмір: Глянцевий хром</t>
  </si>
  <si>
    <t>115.101.00.1</t>
  </si>
  <si>
    <t>115.105.11.1</t>
  </si>
  <si>
    <t>115.105.21.1</t>
  </si>
  <si>
    <t>115.105.46.1</t>
  </si>
  <si>
    <t>115.105.DW.1</t>
  </si>
  <si>
    <t>115.120.11.1</t>
  </si>
  <si>
    <t>115.120.21.1</t>
  </si>
  <si>
    <t>115.120.46.1</t>
  </si>
  <si>
    <t>115.125.11.1</t>
  </si>
  <si>
    <t>115.125.21.1</t>
  </si>
  <si>
    <t>115.125.46.1</t>
  </si>
  <si>
    <t>115.135.11.1</t>
  </si>
  <si>
    <t>115.135.21.1</t>
  </si>
  <si>
    <t>115.135.46.1</t>
  </si>
  <si>
    <t>150.520.21.1</t>
  </si>
  <si>
    <t>150.525.21.1</t>
  </si>
  <si>
    <t>115.050.21.1</t>
  </si>
  <si>
    <t>115.050.BZ.1</t>
  </si>
  <si>
    <t>115.051.21.1</t>
  </si>
  <si>
    <t>115.051.BZ.1</t>
  </si>
  <si>
    <t>115.052.21.1</t>
  </si>
  <si>
    <t>115.052.BZ.1</t>
  </si>
  <si>
    <t>115.053.21.1</t>
  </si>
  <si>
    <t>115.053.BZ.1</t>
  </si>
  <si>
    <t>115.080.KL.1</t>
  </si>
  <si>
    <t>Змивна клавіша Geberit Omega30, для подвійного змиву: білий, матовий хром</t>
  </si>
  <si>
    <t>115.080.KN.1</t>
  </si>
  <si>
    <t>Змивна клавіша Geberit Omega30, для подвійного змиву: матовий хром, глянцевий хром</t>
  </si>
  <si>
    <t>115.085.KL.1</t>
  </si>
  <si>
    <t>Змивна клавіша Geberit Omega20, для подвійного змиву: білий, матовий хром</t>
  </si>
  <si>
    <t>115.085.KN.1</t>
  </si>
  <si>
    <t>Змивна клавіша Geberit Omega20, для подвійного змиву: матовий хром, глянцевий хром</t>
  </si>
  <si>
    <t>115.758.KL.5</t>
  </si>
  <si>
    <t>Змивна клавіша Geberit Sigma10, для змиву/стопу: білий, матовий хром</t>
  </si>
  <si>
    <t>115.758.KN.5</t>
  </si>
  <si>
    <t>Змивна клавіша Geberit Sigma10, для змиву/стопу: матовий хром, глянцевий хром</t>
  </si>
  <si>
    <t>115.770.46.5</t>
  </si>
  <si>
    <t>Змивна клавіша Geberit Sigma01, для подвійного змиву: Матовий хром</t>
  </si>
  <si>
    <t>115.856.SN.1</t>
  </si>
  <si>
    <t>115.861.00.1</t>
  </si>
  <si>
    <t>Монтажний комплект Geberit для систем електронного керування змивом унітаза</t>
  </si>
  <si>
    <t>115.863.SN.5</t>
  </si>
  <si>
    <t>115.867.SN.5</t>
  </si>
  <si>
    <t>Система електронного керування змивом унітаза Geberit, живлення від мережі, одинарний змив, змивна клавіша Sigma10, для поручня, бездротове керування змивом: матовий, поліроване</t>
  </si>
  <si>
    <t>115.869.SN.5</t>
  </si>
  <si>
    <t>115.882.KL.1</t>
  </si>
  <si>
    <t>Змивна клавіша Geberit Sigma20, для подвійного змиву: білий, матовий хром</t>
  </si>
  <si>
    <t>115.882.KN.1</t>
  </si>
  <si>
    <t>Змивна клавіша Geberit Sigma20, для подвійного змиву: матовий хром, глянцевий хром</t>
  </si>
  <si>
    <t>115.883.KL.1</t>
  </si>
  <si>
    <t>Змивна клавіша Geberit Sigma30, для подвійного змиву: білий, матовий хром</t>
  </si>
  <si>
    <t>115.883.KN.1</t>
  </si>
  <si>
    <t>Змивна клавіша Geberit Sigma30, для подвійного змиву: матовий хром, глянцевий хром</t>
  </si>
  <si>
    <t>115.890.SN.5</t>
  </si>
  <si>
    <t>115.891.SN.5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</si>
  <si>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/ ручний змив: матовий, поліроване</t>
  </si>
  <si>
    <t>115.906.SN.1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</si>
  <si>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змив, з кріпленням на гвинтах: матовий, поліроване</t>
  </si>
  <si>
    <t>115.907.KH.1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</si>
  <si>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глянцевий хром, матовий хром</t>
  </si>
  <si>
    <t>115.907.KJ.1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</si>
  <si>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глянцевий хром</t>
  </si>
  <si>
    <t>115.907.KK.1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</si>
  <si>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позолота</t>
  </si>
  <si>
    <t>115.907.KL.1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</si>
  <si>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матовий хром</t>
  </si>
  <si>
    <t>115.907.KM.1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</si>
  <si>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чорний, глянцевий хром</t>
  </si>
  <si>
    <t>115.907.KN.1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</si>
  <si>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матовий хром, глянцевий хром</t>
  </si>
  <si>
    <t>115.907.SN.1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</si>
  <si>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матовий, поліроване</t>
  </si>
  <si>
    <t>115.908.KH.1</t>
  </si>
  <si>
    <t>115.908.KJ.1</t>
  </si>
  <si>
    <t>115.908.KK.1</t>
  </si>
  <si>
    <t>115.908.KL.1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</si>
  <si>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матовий хром</t>
  </si>
  <si>
    <t>115.908.KM.1</t>
  </si>
  <si>
    <t>115.908.KN.1</t>
  </si>
  <si>
    <t>115.908.SN.1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</si>
  <si>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матовий, поліроване</t>
  </si>
  <si>
    <t>115.909.SN.1</t>
  </si>
  <si>
    <t>116.010.00.1</t>
  </si>
  <si>
    <t>Система електронного керування змивом пісуара Geberit, живлення від мережі, прихована, універсальна</t>
  </si>
  <si>
    <t>116.090.SG.1</t>
  </si>
  <si>
    <t>Система електронного керування змивом унітаза Geberit, живлення від мережі, подвійний змив, змивна клавіша Sigma80, безконтактний змив: Чорний, B=24.7см, H=16.4см, T=1см, Матеріал=Скло</t>
  </si>
  <si>
    <t>116.090.SM.1</t>
  </si>
  <si>
    <t>Система електронного керування змивом унітаза Geberit, живлення від мережі, подвійний змив, змивна клавіша Sigma80, безконтактний змив: Дзеркальна, B=24.7см, H=16.4см, T=1см, Матеріал=Скло</t>
  </si>
  <si>
    <t>116.092.SG.1</t>
  </si>
  <si>
    <t>116.092.SM.1</t>
  </si>
  <si>
    <t>150.017.00.1</t>
  </si>
  <si>
    <t>Злив-перелив для ванни Geberit з кришкою зливного отвору, d52, з декоративним комплектом: d=40/50мм</t>
  </si>
  <si>
    <t>150.221.11.1</t>
  </si>
  <si>
    <t>150.221.21.1</t>
  </si>
  <si>
    <t>150.221.45.1</t>
  </si>
  <si>
    <t>Декоративний комплект Geberit d52, для зливу-переливу для ванни з поворотним механізмом: Позолота</t>
  </si>
  <si>
    <t>150.221.46.1</t>
  </si>
  <si>
    <t>Декоративний комплект Geberit d52, для зливу-переливу для ванни з поворотним механізмом: Матовий хром</t>
  </si>
  <si>
    <t>150.425.11.1</t>
  </si>
  <si>
    <t>Декоративний комплект Geberit d52, для зливу-переливу для ванни з поворотним механізмом і підводом: Альпійський білий</t>
  </si>
  <si>
    <t>150.425.21.1</t>
  </si>
  <si>
    <t>Декоративний комплект Geberit d52, для зливу-переливу для ванни з поворотним механізмом і підводом: Глянцевий хром</t>
  </si>
  <si>
    <t>150.425.45.1</t>
  </si>
  <si>
    <t>Декоративний комплект Geberit d52, для зливу-переливу для ванни з поворотним механізмом і підводом: Позолота</t>
  </si>
  <si>
    <t>150.425.46.1</t>
  </si>
  <si>
    <t>Декоративний комплект Geberit d52, для зливу-переливу для ванни з поворотним механізмом і підводом: Матовий хром</t>
  </si>
  <si>
    <t>150.501.00.1</t>
  </si>
  <si>
    <t>Злив-перелив для ванни Geberit з поворотним механізмом, d52: d=40/50мм</t>
  </si>
  <si>
    <t>150.505.00.1</t>
  </si>
  <si>
    <t>Злив-перелив для ванни Geberit з поворотним механізмом, d52, спеціальний розмір: d=40/50мм</t>
  </si>
  <si>
    <t>150.700.00.1</t>
  </si>
  <si>
    <t>Злив-перелив для ванни Geberit з поворотним механізмом і підводом, d52: d=40/50мм</t>
  </si>
  <si>
    <t>150.701.00.1</t>
  </si>
  <si>
    <t>Злив-перелив для ванни Geberit з поворотним механізмом і підводом, d52, спеціальний розмір: d=40/50мм</t>
  </si>
  <si>
    <t>150.710.21.1</t>
  </si>
  <si>
    <t>Злив-перелив для ванни Geberit з поворотним механізмом і підводом, d52, з декоративним комплектом: Глянцевий хром</t>
  </si>
  <si>
    <t>150.711.21.1</t>
  </si>
  <si>
    <t>Злив-перелив для ванни Geberit з поворотним механізмом і підводом, d52, з декоративним комплектом, спеціальний розмір: Глянцевий хром</t>
  </si>
  <si>
    <t>150.755.21.1</t>
  </si>
  <si>
    <t>Злив-перелив для ванни Geberit з кнопкою PushControl, d52, довжина 26 см, з декоративним комплектом і з'єднувальним коліном: Глянцевий хром</t>
  </si>
  <si>
    <t>150.756.21.1</t>
  </si>
  <si>
    <t>Злив-перелив для ванни Geberit з кнопкою PushControl, d52, довжина 50 см, з декоративним комплектом і з'єднувальним коліном: Глянцевий хром</t>
  </si>
  <si>
    <t>150.757.21.1</t>
  </si>
  <si>
    <t>Злив-перелив для ванни Geberit з кнопкою PushControl, d52, висота 60 см, з декоративним комплектом і з'єднувальним коліном: Глянцевий хром</t>
  </si>
  <si>
    <t>150.920.11.1</t>
  </si>
  <si>
    <t>Декоративний комплект Geberit d90, для зливу-переливу для ванни з поворотним механізмом: Альпійський білий</t>
  </si>
  <si>
    <t>150.920.21.1</t>
  </si>
  <si>
    <t>Декоративний комплект Geberit d90, для зливу-переливу для ванни з поворотним механізмом: Глянцевий хром</t>
  </si>
  <si>
    <t>150.920.45.1</t>
  </si>
  <si>
    <t>Декоративний комплект Geberit d90, для зливу-переливу для ванни з поворотним механізмом: Позолота</t>
  </si>
  <si>
    <t>150.920.46.1</t>
  </si>
  <si>
    <t>Декоративний комплект Geberit d90, для зливу-переливу для ванни з поворотним механізмом: Матовий хром</t>
  </si>
  <si>
    <t>241.719.21.1</t>
  </si>
  <si>
    <t>Сервісний комплект Geberit для зливу-переливу для ванни з кнопкою PushControl: Глянцевий хром</t>
  </si>
  <si>
    <t>243.971.00.1</t>
  </si>
  <si>
    <t>Мережевий блок живлення 230 В / 12 В / 50 Гц, для модуля Geberit DuoFresh, для монтажної коробки</t>
  </si>
  <si>
    <t>458.122.11.1</t>
  </si>
  <si>
    <t>Монтажний елемент Geberit Duofix для підвісного унітаза, 112 см, зі змивним бачком прихованого монтажу Delta 12 см, змивна клавіша Delta21</t>
  </si>
  <si>
    <t>458.122.21.1</t>
  </si>
  <si>
    <t>500.102.00.1</t>
  </si>
  <si>
    <t>Кришка зливного отвору Geberit Selnova для пісуарів</t>
  </si>
  <si>
    <t>200920000</t>
  </si>
  <si>
    <t>Підлоговий унітаз Geberit iCon Square для змивного бачка зовнішнього монтажу поличного типу, воронкоподібний, приставний до стіни, закрита форма, Rimfree: Білий, B=35.5см, H=40см, T=63.5см</t>
  </si>
  <si>
    <t>204000000</t>
  </si>
  <si>
    <t>Підвісний унітаз Geberit iCon, воронкоподібний, закрита форма: T=53см, Білий</t>
  </si>
  <si>
    <t>Змішувач для умивальника Geberit Bambini одноважільний змішувач</t>
  </si>
  <si>
    <t>Змішувач для умивальника Geberit Bambini з живленням від батарей</t>
  </si>
  <si>
    <t>Змішувач для умивальника Geberit Bambini живлення від мережі</t>
  </si>
  <si>
    <t>595703000</t>
  </si>
  <si>
    <t>Змивний блок для пісуара Geberit Centaurus</t>
  </si>
  <si>
    <t>840000000</t>
  </si>
  <si>
    <t>Висока шафка Geberit iCon з одними дверима: B=36см, H=180см, T=31.7см, Білий / фарбований глянцевий</t>
  </si>
  <si>
    <t>840002000</t>
  </si>
  <si>
    <t>Висока шафка Geberit iCon з одними дверима: B=36см, H=180см, T=31.7см, Платиновий / фарбований глянцевий</t>
  </si>
  <si>
    <t>840028000</t>
  </si>
  <si>
    <t>Стелаж Geberit iCon із дзеркалом: B=28см, H=120см, T=14см, Білий / фарбований глянцевий</t>
  </si>
  <si>
    <t>840030000</t>
  </si>
  <si>
    <t>Стелаж Geberit iCon із дзеркалом: B=28см, H=120см, T=14см, Платиновий / фарбований глянцевий</t>
  </si>
  <si>
    <t>840037000</t>
  </si>
  <si>
    <t>Шафка для рукомийника Geberit iCon, з одними дверима: B=37см, H=42см, T=28см, Білий / фарбований глянцевий</t>
  </si>
  <si>
    <t>840039000</t>
  </si>
  <si>
    <t>Шафка для рукомийника Geberit iCon, з одними дверима: B=37см, H=42см, T=28см, Платиновий / фарбований глянцевий</t>
  </si>
  <si>
    <t>840045000</t>
  </si>
  <si>
    <t>Шафка Geberit iCon з двома шухлядами: B=45см, H=60см, T=47.7см, Білий / фарбований глянцевий</t>
  </si>
  <si>
    <t>Шафка Geberit iCon з двома шухлядами: B=45см, H=60см, T=47.7см, Платиновий / фарбований глянцевий</t>
  </si>
  <si>
    <t>840052000</t>
  </si>
  <si>
    <t>Шафка для рукомийника Geberit iCon, з однією шухлядою: B=52см, H=42см, T=30.8см, Білий / фарбований глянцевий</t>
  </si>
  <si>
    <t>840054000</t>
  </si>
  <si>
    <t>Шафка для рукомийника Geberit iCon, з однією шухлядою: B=52см, H=42см, T=30.8см, Платиновий / фарбований глянцевий</t>
  </si>
  <si>
    <t>840090000</t>
  </si>
  <si>
    <t>Шафка Geberit iCon з однією шухлядою, підлогова: B=89см, H=47.2см, T=47.7см, Білий / фарбований глянцевий</t>
  </si>
  <si>
    <t>840092000</t>
  </si>
  <si>
    <t>Шафка Geberit iCon з однією шухлядою, підлогова: B=89см, H=47.2см, T=47.7см, Платиновий / фарбований глянцевий</t>
  </si>
  <si>
    <t>840120000</t>
  </si>
  <si>
    <t>Шафка для умивальника Geberit iCon, з двома шухлядами: B=119см, H=24см, T=47.7см, Білий / фарбований глянцевий</t>
  </si>
  <si>
    <t>840122000</t>
  </si>
  <si>
    <t>Шафка для умивальника Geberit iCon, з двома шухлядами: B=119см, H=24см, T=47.7см, Платиновий / фарбований глянцевий</t>
  </si>
  <si>
    <t>840137000</t>
  </si>
  <si>
    <t>Боковий елемент Geberit iCon з багатофункціональним ящиком: B=37см, H=40см, T=24.5см, Білий / фарбований глянцевий</t>
  </si>
  <si>
    <t>840139000</t>
  </si>
  <si>
    <t>Боковий елемент Geberit iCon з багатофункціональним ящиком: B=37см, H=40см, T=24.5см, Платиновий / фарбований глянцевий</t>
  </si>
  <si>
    <t>840150000</t>
  </si>
  <si>
    <t>Висока шафка Geberit iCon з одними дверима й зовнішнім дзеркалом: B=36см, H=150см, T=31.7см, Білий / фарбований глянцевий</t>
  </si>
  <si>
    <t>840152000</t>
  </si>
  <si>
    <t>Висока шафка Geberit iCon з одними дверима й зовнішнім дзеркалом: B=36см, H=150см, T=31.7см, Платиновий / фарбований глянцевий</t>
  </si>
  <si>
    <t>840220000</t>
  </si>
  <si>
    <t>Шафка для подвійного умивальника Geberit iConб з двома шухлядами: B=119см, H=24см, T=47.7см, Білий / фарбований глянцевий</t>
  </si>
  <si>
    <t>840222000</t>
  </si>
  <si>
    <t>Шафка для подвійного умивальника Geberit iConб з двома шухлядами: B=119см, H=24см, T=47.7см, Платиновий / фарбований глянцевий</t>
  </si>
  <si>
    <t>840237000</t>
  </si>
  <si>
    <t>Боковий елемент Geberit iCon з багатофункціональним ящиком: B=37см, H=40см, T=27.3см, Білий / фарбований глянцевий</t>
  </si>
  <si>
    <t>840239000</t>
  </si>
  <si>
    <t>Боковий елемент Geberit iCon з багатофункціональним ящиком: B=37см, H=40см, T=27.3см, Платиновий / фарбований глянцевий</t>
  </si>
  <si>
    <t>840260000</t>
  </si>
  <si>
    <t>Шафка для умивальника Geberit iCon, з однією шухлядою: B=59.5см, H=24см, T=47.7см, Білий / фарбований глянцевий</t>
  </si>
  <si>
    <t>840262000</t>
  </si>
  <si>
    <t>Шафка для умивальника Geberit iCon, з однією шухлядою: B=59.5см, H=24см, T=47.7см, Платиновий / фарбований глянцевий</t>
  </si>
  <si>
    <t>840275000</t>
  </si>
  <si>
    <t>Шафка для умивальника Geberit iCon, з однією шухлядою: B=74см, H=24см, T=47.7см, Білий / фарбований глянцевий</t>
  </si>
  <si>
    <t>840277000</t>
  </si>
  <si>
    <t>Шафка для умивальника Geberit iCon, з однією шухлядою: B=74см, H=24см, T=47.7см, Платиновий / фарбований глянцевий</t>
  </si>
  <si>
    <t>840290000</t>
  </si>
  <si>
    <t>Шафка для умивальника Geberit iCon, з однією шухлядою: B=89см, H=24см, T=47.7см, Білий / фарбований глянцевий</t>
  </si>
  <si>
    <t>840292000</t>
  </si>
  <si>
    <t>Шафка для умивальника Geberit iCon, з однією шухлядою: B=89см, H=24см, T=47.7см, Платиновий / фарбований глянцевий</t>
  </si>
  <si>
    <t>840337000</t>
  </si>
  <si>
    <t>Настінна полиця Geberit iCon: B=37см, H=5см, T=16.5см, Білий / фарбований глянцевий</t>
  </si>
  <si>
    <t>840339000</t>
  </si>
  <si>
    <t>Настінна полиця Geberit iCon: B=37см, H=5см, T=16.5см, Платиновий / фарбований глянцевий</t>
  </si>
  <si>
    <t>840360000</t>
  </si>
  <si>
    <t>Шафка для умивальника Geberit iCon, з двома шухлядами: B=59.5см, H=62см, T=47.7см, Білий / фарбований глянцевий</t>
  </si>
  <si>
    <t>840362000</t>
  </si>
  <si>
    <t>Шафка для умивальника Geberit iCon, з двома шухлядами: B=59.5см, H=62см, T=47.7см, Платиновий / фарбований глянцевий</t>
  </si>
  <si>
    <t>840375000</t>
  </si>
  <si>
    <t>Шафка для умивальника Geberit iCon, з двома шухлядами: B=74см, H=62см, T=47.7см, Білий / фарбований глянцевий</t>
  </si>
  <si>
    <t>840377000</t>
  </si>
  <si>
    <t>Шафка для умивальника Geberit iCon, з двома шухлядами: B=74см, H=62см, T=47.7см, Платиновий / фарбований глянцевий</t>
  </si>
  <si>
    <t>840390000</t>
  </si>
  <si>
    <t>Шафка для умивальника Geberit iCon, з двома шухлядами: B=89см, H=62см, T=47.7см, Білий / фарбований глянцевий</t>
  </si>
  <si>
    <t>840392000</t>
  </si>
  <si>
    <t>Шафка для умивальника Geberit iCon, з двома шухлядами: B=89см, H=62см, T=47.7см, Платиновий / фарбований глянцевий</t>
  </si>
  <si>
    <t>840420000</t>
  </si>
  <si>
    <t>Шафка для умивальника Geberit iCon, з чотирма шухлядами: B=119см, H=62см, T=47.7см, Білий / фарбований глянцевий</t>
  </si>
  <si>
    <t>840422000</t>
  </si>
  <si>
    <t>Шафка для умивальника Geberit iCon, з чотирма шухлядами: B=119см, H=62см, T=47.7см, Платиновий / фарбований глянцевий</t>
  </si>
  <si>
    <t>840520000</t>
  </si>
  <si>
    <t>Шафка для подвійного умивальника Geberit iCon, з чотирма шухлядами: B=119см, H=62см, T=47.7см, Білий / фарбований глянцевий</t>
  </si>
  <si>
    <t>840522000</t>
  </si>
  <si>
    <t>Шафка для подвійного умивальника Geberit iCon, з чотирма шухлядами: B=119см, H=62см, T=47.7см, Платиновий / фарбований глянцевий</t>
  </si>
  <si>
    <t>840537000</t>
  </si>
  <si>
    <t>Дзеркало з підсвіткою Geberit iCon: B=37см, H=110см</t>
  </si>
  <si>
    <t>840720000</t>
  </si>
  <si>
    <t>Дзеркало з підсвіткою Geberit iCon: B=120см, H=75см</t>
  </si>
  <si>
    <t>840760000</t>
  </si>
  <si>
    <t>Дзеркало з підсвіткою Geberit iCon: B=60см, H=75см</t>
  </si>
  <si>
    <t>840790000</t>
  </si>
  <si>
    <t>Дзеркало з підсвіткою Geberit iCon: B=90см, H=75см</t>
  </si>
  <si>
    <t>840960000</t>
  </si>
  <si>
    <t>Настінна полиця Geberit iCon: B=60см, H=5см, T=16.5см, Білий / фарбований глянцевий</t>
  </si>
  <si>
    <t>840962000</t>
  </si>
  <si>
    <t>Настінна полиця Geberit iCon: B=60см, H=5см, T=16.5см, Платиновий / фарбований глянцевий</t>
  </si>
  <si>
    <t>840990000</t>
  </si>
  <si>
    <t>Настінна полиця Geberit iCon: B=90см, H=5см, T=16.5см, Білий / фарбований глянцевий</t>
  </si>
  <si>
    <t>840992000</t>
  </si>
  <si>
    <t>Настінна полиця Geberit iCon: B=90см, H=5см, T=16.5см, Платиновий / фарбований глянцевий</t>
  </si>
  <si>
    <t>841000000</t>
  </si>
  <si>
    <t>Висока шафка Geberit iCon з одними дверима: B=36см, H=180см, T=31.7см, Білий / фарбована матова</t>
  </si>
  <si>
    <t>841001000</t>
  </si>
  <si>
    <t>Висока шафка Geberit iCon з одними дверима: B=36см, H=180см, T=31.7см, Лава / фарбована матова</t>
  </si>
  <si>
    <t>841002000</t>
  </si>
  <si>
    <t>Висока шафка Geberit iCon з одними дверима: B=36см, H=180см, T=31.7см, Дуб натуральний / Меламін зі структурою дерева</t>
  </si>
  <si>
    <t>841028000</t>
  </si>
  <si>
    <t>Стелаж Geberit iCon із дзеркалом: B=28см, H=120см, T=14см, Білий / фарбована матова</t>
  </si>
  <si>
    <t>841029000</t>
  </si>
  <si>
    <t>Стелаж Geberit iCon із дзеркалом: B=28см, H=120см, T=14см, Лава / фарбована матова</t>
  </si>
  <si>
    <t>841030000</t>
  </si>
  <si>
    <t>Стелаж Geberit iCon із дзеркалом: B=28см, H=120см, T=14см, Дуб натуральний / Меламін зі структурою дерева</t>
  </si>
  <si>
    <t>841037000</t>
  </si>
  <si>
    <t>Шафка для рукомийника Geberit iCon, з одними дверима: B=37см, H=42см, T=28см, Білий / фарбована матова</t>
  </si>
  <si>
    <t>841038000</t>
  </si>
  <si>
    <t>Шафка для рукомийника Geberit iCon, з одними дверима: B=37см, H=42см, T=28см, Лава / фарбована матова</t>
  </si>
  <si>
    <t>841039000</t>
  </si>
  <si>
    <t>Шафка для рукомийника Geberit iCon, з одними дверима: B=37см, H=42см, T=28см, Дуб натуральний / Меламін зі структурою дерева</t>
  </si>
  <si>
    <t>841045000</t>
  </si>
  <si>
    <t>Шафка Geberit iCon з двома шухлядами: B=45см, H=60см, T=47.7см, Білий / фарбована матова</t>
  </si>
  <si>
    <t>841046000</t>
  </si>
  <si>
    <t>Шафка Geberit iCon з двома шухлядами: B=45см, H=60см, T=47.7см, Лава / фарбована матова</t>
  </si>
  <si>
    <t>841047000</t>
  </si>
  <si>
    <t>Шафка Geberit iCon з двома шухлядами: B=45см, H=60см, T=47.7см, Дуб натуральний / Меламін зі структурою дерева</t>
  </si>
  <si>
    <t>841052000</t>
  </si>
  <si>
    <t>Шафка для рукомийника Geberit iCon, з однією шухлядою: B=52см, H=42см, T=30.8см, Білий / фарбована матова</t>
  </si>
  <si>
    <t>841053000</t>
  </si>
  <si>
    <t>Шафка для рукомийника Geberit iCon, з однією шухлядою: B=52см, H=42см, T=30.8см, Лава / фарбована матова</t>
  </si>
  <si>
    <t>841054000</t>
  </si>
  <si>
    <t>Шафка для рукомийника Geberit iCon, з однією шухлядою: B=52см, H=42см, T=30.8см, Дуб натуральний / Меламін зі структурою дерева</t>
  </si>
  <si>
    <t>841090000</t>
  </si>
  <si>
    <t>Шафка Geberit iCon з однією шухлядою, підлогова: B=89см, H=47.2см, T=47.7см, Білий / фарбована матова</t>
  </si>
  <si>
    <t>841091000</t>
  </si>
  <si>
    <t>Шафка Geberit iCon з однією шухлядою, підлогова: B=89см, H=47.2см, T=47.7см, Лава / фарбована матова</t>
  </si>
  <si>
    <t>841092000</t>
  </si>
  <si>
    <t>Шафка Geberit iCon з однією шухлядою, підлогова: B=89см, H=47.2см, T=47.7см, Дуб натуральний / Меламін зі структурою дерева</t>
  </si>
  <si>
    <t>841120000</t>
  </si>
  <si>
    <t>Шафка для умивальника Geberit iCon, з двома шухлядами: B=119см, H=24см, T=47.7см, Білий / фарбована матова</t>
  </si>
  <si>
    <t>841121000</t>
  </si>
  <si>
    <t>Шафка для умивальника Geberit iCon, з двома шухлядами: B=119см, H=24см, T=47.7см, Лава / фарбована матова</t>
  </si>
  <si>
    <t>841122000</t>
  </si>
  <si>
    <t>Шафка для умивальника Geberit iCon, з двома шухлядами: B=119см, H=24см, T=47.7см, Дуб натуральний / Меламін зі структурою дерева</t>
  </si>
  <si>
    <t>841137000</t>
  </si>
  <si>
    <t>Боковий елемент Geberit iCon з багатофункціональним ящиком: B=37см, H=40см, T=24.5см, Білий / фарбована матова</t>
  </si>
  <si>
    <t>841138000</t>
  </si>
  <si>
    <t>Боковий елемент Geberit iCon з багатофункціональним ящиком: B=37см, H=40см, T=24.5см, Лава / фарбована матова</t>
  </si>
  <si>
    <t>841139000</t>
  </si>
  <si>
    <t>Боковий елемент Geberit iCon з багатофункціональним ящиком: B=37см, H=40см, T=24.5см, Дуб натуральний / Меламін зі структурою дерева</t>
  </si>
  <si>
    <t>841150000</t>
  </si>
  <si>
    <t>Висока шафка Geberit iCon з одними дверима й зовнішнім дзеркалом: B=36см, H=150см, T=31.7см, Білий / фарбована матова</t>
  </si>
  <si>
    <t>841151000</t>
  </si>
  <si>
    <t>Висока шафка Geberit iCon з одними дверима й зовнішнім дзеркалом: B=36см, H=150см, T=31.7см, Лава / фарбована матова</t>
  </si>
  <si>
    <t>841152000</t>
  </si>
  <si>
    <t>Висока шафка Geberit iCon з одними дверима й зовнішнім дзеркалом: B=36см, H=150см, T=31.7см, Дуб натуральний / Меламін зі структурою дерева</t>
  </si>
  <si>
    <t>841220000</t>
  </si>
  <si>
    <t>Шафка для подвійного умивальника Geberit iConб з двома шухлядами: B=119см, H=24см, T=47.7см, Білий / фарбована матова</t>
  </si>
  <si>
    <t>841221000</t>
  </si>
  <si>
    <t>Шафка для подвійного умивальника Geberit iConб з двома шухлядами: B=119см, H=24см, T=47.7см, Лава / фарбована матова</t>
  </si>
  <si>
    <t>841222000</t>
  </si>
  <si>
    <t>Шафка для подвійного умивальника Geberit iConб з двома шухлядами: B=119см, H=24см, T=47.7см, Дуб натуральний / Меламін зі структурою дерева</t>
  </si>
  <si>
    <t>841237000</t>
  </si>
  <si>
    <t>Боковий елемент Geberit iCon з багатофункціональним ящиком: B=37см, H=40см, T=27.3см, Білий / фарбована матова</t>
  </si>
  <si>
    <t>841238000</t>
  </si>
  <si>
    <t>Боковий елемент Geberit iCon з багатофункціональним ящиком: B=37см, H=40см, T=27.3см, Лава / фарбована матова</t>
  </si>
  <si>
    <t>841239000</t>
  </si>
  <si>
    <t>Боковий елемент Geberit iCon з багатофункціональним ящиком: B=37см, H=40см, T=27.3см, Дуб натуральний / Меламін зі структурою дерева</t>
  </si>
  <si>
    <t>841260000</t>
  </si>
  <si>
    <t>Шафка для умивальника Geberit iCon, з однією шухлядою: B=59.5см, H=24см, T=47.7см, Білий / фарбована матова</t>
  </si>
  <si>
    <t>841261000</t>
  </si>
  <si>
    <t>Шафка для умивальника Geberit iCon, з однією шухлядою: B=59.5см, H=24см, T=47.7см, Лава / фарбована матова</t>
  </si>
  <si>
    <t>841262000</t>
  </si>
  <si>
    <t>Шафка для умивальника Geberit iCon, з однією шухлядою: B=59.5см, H=24см, T=47.7см, Дуб натуральний / Меламін зі структурою дерева</t>
  </si>
  <si>
    <t>841275000</t>
  </si>
  <si>
    <t>Шафка для умивальника Geberit iCon, з однією шухлядою: B=74см, H=24см, T=47.7см, Білий / фарбована матова</t>
  </si>
  <si>
    <t>841276000</t>
  </si>
  <si>
    <t>Шафка для умивальника Geberit iCon, з однією шухлядою: B=74см, H=24см, T=47.7см, Лава / фарбована матова</t>
  </si>
  <si>
    <t>841277000</t>
  </si>
  <si>
    <t>Шафка для умивальника Geberit iCon, з однією шухлядою: B=74см, H=24см, T=47.7см, Дуб натуральний / Меламін зі структурою дерева</t>
  </si>
  <si>
    <t>841290000</t>
  </si>
  <si>
    <t>Шафка для умивальника Geberit iCon, з однією шухлядою: B=89см, H=24см, T=47.7см, Білий / фарбована матова</t>
  </si>
  <si>
    <t>841291000</t>
  </si>
  <si>
    <t>Шафка для умивальника Geberit iCon, з однією шухлядою: B=89см, H=24см, T=47.7см, Лава / фарбована матова</t>
  </si>
  <si>
    <t>841292000</t>
  </si>
  <si>
    <t>Шафка для умивальника Geberit iCon, з однією шухлядою: B=89см, H=24см, T=47.7см, Дуб натуральний / Меламін зі структурою дерева</t>
  </si>
  <si>
    <t>841337000</t>
  </si>
  <si>
    <t>Настінна полиця Geberit iCon: B=37см, H=5см, T=16.5см, Білий / фарбована матова</t>
  </si>
  <si>
    <t>841338000</t>
  </si>
  <si>
    <t>Настінна полиця Geberit iCon: B=37см, H=5см, T=16.5см, Лава / фарбована матова</t>
  </si>
  <si>
    <t>841339000</t>
  </si>
  <si>
    <t>Настінна полиця Geberit iCon: B=37см, H=5см, T=16.5см, Дуб натуральний / Меламін зі структурою дерева</t>
  </si>
  <si>
    <t>841360000</t>
  </si>
  <si>
    <t>Шафка для умивальника Geberit iCon, з двома шухлядами: B=59.5см, H=62см, T=47.7см, Білий / фарбована матова</t>
  </si>
  <si>
    <t>841361000</t>
  </si>
  <si>
    <t>Шафка для умивальника Geberit iCon, з двома шухлядами: B=59.5см, H=62см, T=47.7см, Лава / фарбована матова</t>
  </si>
  <si>
    <t>841362000</t>
  </si>
  <si>
    <t>Шафка для умивальника Geberit iCon, з двома шухлядами: B=59.5см, H=62см, T=47.7см, Дуб натуральний / Меламін зі структурою дерева</t>
  </si>
  <si>
    <t>841375000</t>
  </si>
  <si>
    <t>Шафка для умивальника Geberit iCon, з двома шухлядами: B=74см, H=62см, T=47.7см, Білий / фарбована матова</t>
  </si>
  <si>
    <t>841376000</t>
  </si>
  <si>
    <t>Шафка для умивальника Geberit iCon, з двома шухлядами: B=74см, H=62см, T=47.7см, Лава / фарбована матова</t>
  </si>
  <si>
    <t>841377000</t>
  </si>
  <si>
    <t>Шафка для умивальника Geberit iCon, з двома шухлядами: B=74см, H=62см, T=47.7см, Дуб натуральний / Меламін зі структурою дерева</t>
  </si>
  <si>
    <t>841390000</t>
  </si>
  <si>
    <t>Шафка для умивальника Geberit iCon, з двома шухлядами: B=89см, H=62см, T=47.7см, Білий / фарбована матова</t>
  </si>
  <si>
    <t>841391000</t>
  </si>
  <si>
    <t>Шафка для умивальника Geberit iCon, з двома шухлядами: B=89см, H=62см, T=47.7см, Лава / фарбована матова</t>
  </si>
  <si>
    <t>841392000</t>
  </si>
  <si>
    <t>Шафка для умивальника Geberit iCon, з двома шухлядами: B=89см, H=62см, T=47.7см, Дуб натуральний / Меламін зі структурою дерева</t>
  </si>
  <si>
    <t>841420000</t>
  </si>
  <si>
    <t>Шафка для умивальника Geberit iCon, з чотирма шухлядами: B=119см, H=62см, T=47.7см, Білий / фарбована матова</t>
  </si>
  <si>
    <t>841421000</t>
  </si>
  <si>
    <t>Шафка для умивальника Geberit iCon, з чотирма шухлядами: B=119см, H=62см, T=47.7см, Лава / фарбована матова</t>
  </si>
  <si>
    <t>841422000</t>
  </si>
  <si>
    <t>Шафка для умивальника Geberit iCon, з чотирма шухлядами: B=119см, H=62см, T=47.7см, Дуб натуральний / Меламін зі структурою дерева</t>
  </si>
  <si>
    <t>841520000</t>
  </si>
  <si>
    <t>Шафка для подвійного умивальника Geberit iCon, з чотирма шухлядами: B=119см, H=62см, T=47.7см, Білий / фарбована матова</t>
  </si>
  <si>
    <t>841521000</t>
  </si>
  <si>
    <t>Шафка для подвійного умивальника Geberit iCon, з чотирма шухлядами: B=119см, H=62см, T=47.7см, Лава / фарбована матова</t>
  </si>
  <si>
    <t>841522000</t>
  </si>
  <si>
    <t>Шафка для подвійного умивальника Geberit iCon, з чотирма шухлядами: B=119см, H=62см, T=47.7см, Дуб натуральний / Меламін зі структурою дерева</t>
  </si>
  <si>
    <t>841960000</t>
  </si>
  <si>
    <t>Настінна полиця Geberit iCon: B=60см, H=5см, T=16.5см, Білий / фарбована матова</t>
  </si>
  <si>
    <t>841961000</t>
  </si>
  <si>
    <t>Настінна полиця Geberit iCon: B=60см, H=5см, T=16.5см, Лава / фарбована матова</t>
  </si>
  <si>
    <t>841962000</t>
  </si>
  <si>
    <t>Настінна полиця Geberit iCon: B=60см, H=5см, T=16.5см, Дуб натуральний / Меламін зі структурою дерева</t>
  </si>
  <si>
    <t>841990000</t>
  </si>
  <si>
    <t>Настінна полиця Geberit iCon: B=90см, H=5см, T=16.5см, Білий / фарбована матова</t>
  </si>
  <si>
    <t>841991000</t>
  </si>
  <si>
    <t>Настінна полиця Geberit iCon: B=90см, H=5см, T=16.5см, Лава / фарбована матова</t>
  </si>
  <si>
    <t>841992000</t>
  </si>
  <si>
    <t>Настінна полиця Geberit iCon: B=90см, H=5см, T=16.5см, Дуб натуральний / Меламін зі структурою дерева</t>
  </si>
  <si>
    <t>150.266.01.1</t>
  </si>
  <si>
    <t>Кришка зливного отвору Geberit d90, для сифона для душових піддонів, висота гідрозатвору 30 / 50 мм: білий / матовий, глянцевий хром</t>
  </si>
  <si>
    <t>500.411.01.1</t>
  </si>
  <si>
    <t>Змивний бачок зовнішнього монтажу Geberit iCon Square поличного типу, подвійний змив, підведення води знизу: Білий</t>
  </si>
  <si>
    <t>500.957.00.7</t>
  </si>
  <si>
    <t>Вставка Geberit Selnova Comfort для підвісних унітазів: Білий / Глянцевий</t>
  </si>
  <si>
    <t>501.549.00.1</t>
  </si>
  <si>
    <t>Умивальник Geberit Selnova Compact з полицею: B=65см, T=37см, Отвір для змішувача=в центрі, Перелив=видимий, Полиця=зліва</t>
  </si>
  <si>
    <t>501.551.00.1</t>
  </si>
  <si>
    <t>Умивальник Geberit Selnova Compact з полицею: B=65см, T=37см, Отвір для змішувача=в центрі, Перелив=видимий, Полиця=справа</t>
  </si>
  <si>
    <t>554.270.01.1</t>
  </si>
  <si>
    <t>Ванна асиметрична Geberit Selnova з ніжками: L=140см, B=100см, H=46см, Випуск=справа, Загальна місткість=190л, Білий / Глянцевий</t>
  </si>
  <si>
    <t>554.271.01.1</t>
  </si>
  <si>
    <t>Ванна асиметрична Geberit Selnova з ніжками: L=140см, B=100см, H=46см, Випуск=зліва, Загальна місткість=190л, Білий / Глянцевий</t>
  </si>
  <si>
    <t>554.272.01.1</t>
  </si>
  <si>
    <t>Ванна асиметрична Geberit Selnova з ніжками: L=150см, B=100см, H=46см, Випуск=справа, Загальна місткість=210л, Білий / Глянцевий</t>
  </si>
  <si>
    <t>554.273.01.1</t>
  </si>
  <si>
    <t>Ванна асиметрична Geberit Selnova з ніжками: L=150см, B=100см, H=46см, Випуск=зліва, Загальна місткість=210л, Білий / Глянцевий</t>
  </si>
  <si>
    <t>554.274.01.1</t>
  </si>
  <si>
    <t>Ванна асиметрична Geberit Selnova з ніжками: L=160см, B=100см, H=46см, Випуск=справа, Загальна місткість=230л, Білий / Глянцевий</t>
  </si>
  <si>
    <t>554.275.01.1</t>
  </si>
  <si>
    <t>Ванна асиметрична Geberit Selnova з ніжками: L=160см, B=100см, H=46см, Випуск=зліва, Загальна місткість=230л, Білий / Глянцевий</t>
  </si>
  <si>
    <t>554.870.01.1</t>
  </si>
  <si>
    <t>Фронтальна панель  Geberit Selnova для асиметричної ванни, права: L=140см, H=57см, T=100см, Білий / Глянцевий</t>
  </si>
  <si>
    <t>554.871.01.1</t>
  </si>
  <si>
    <t>Фронтальна панель Geberit Selnova для асиметричної ванни, ліва: L=140см, H=57см, T=100см, Білий / Глянцевий</t>
  </si>
  <si>
    <t>554.872.01.1</t>
  </si>
  <si>
    <t>Фронтальна панель  Geberit Selnova для асиметричної ванни, права: L=150см, H=57см, T=100см, Білий / Глянцевий</t>
  </si>
  <si>
    <t>554.873.01.1</t>
  </si>
  <si>
    <t>Фронтальна панель Geberit Selnova для асиметричної ванни, ліва: L=150см, H=57см, T=100см, Білий / Глянцевий</t>
  </si>
  <si>
    <t>554.874.01.1</t>
  </si>
  <si>
    <t>Фронтальна панель  Geberit Selnova для асиметричної ванни, права: L=160см, H=57см, T=100см, Білий / Глянцевий</t>
  </si>
  <si>
    <t>554.875.01.1</t>
  </si>
  <si>
    <t>Фронтальна панель Geberit Selnova для асиметричної ванни, ліва: L=160см, H=57см, T=100см, Білий / Глянцевий</t>
  </si>
  <si>
    <t xml:space="preserve">Оновлений продукт у прайсі 1.04.22 </t>
  </si>
  <si>
    <t>Артикул</t>
  </si>
  <si>
    <t xml:space="preserve">Артикул вивели з прайсу 1.04.22 </t>
  </si>
  <si>
    <t>500.265.01.1+500.335.01.1</t>
  </si>
  <si>
    <t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</t>
  </si>
  <si>
    <t>500.265.01.1+500.335.01.1+458.126.00.1</t>
  </si>
  <si>
    <t>500.265.01.1+500.333.01.1+458.126.00.1</t>
  </si>
  <si>
    <t>Підвісний унітаз Geberit Selnova воронкоподібний, Rimfree + Сидіння з кришкою Geberit Selnova, функція плавного опускання + Монтажный элемент Geberit Duofix Delta (3в1) АКЦИЯ</t>
  </si>
  <si>
    <t>500.265.01.1+500.333.01.1+111.300.00.5</t>
  </si>
  <si>
    <t>Підвісний унітаз Geberit Selnova воронкоподібний, Rimfree + Сидіння з кришкою Geberit Selnova, функція плавного опускання + Монтажный элемент Geberit Duofix Sigma (АКЦИЯ)</t>
  </si>
  <si>
    <t>500.265.01.1+500.335.01.1+111.300.00.5</t>
  </si>
  <si>
    <t>Підвісний унітаз Geberit Selnova воронкоподібний, Rimfree +  Сидіння з кришкою Geberit Selnova, функція плавного опускання, швидкорознімні кріпильні шарніри + Монтажный элемент Geberit Duofix Sigma (АКЦИЯ)</t>
  </si>
  <si>
    <t>500.275.01.1+500.336.01.1</t>
  </si>
  <si>
    <t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t>
  </si>
  <si>
    <t>500.275.01.1+500.336.01.1+458.126.00.1</t>
  </si>
  <si>
    <t>500.275.01.1+500.334.01.1+458.126.00.1</t>
  </si>
  <si>
    <t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Delta (3в1) АКЦИЯ</t>
  </si>
  <si>
    <t>500.275.01.1+500.334.01.1+111.300.00.5</t>
  </si>
  <si>
    <t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Sigma (АКЦИЯ)</t>
  </si>
  <si>
    <t>500.275.01.1+500.336.01.1+111.300.00.5</t>
  </si>
  <si>
    <t>Підвісний унітаз Geberit Selnova Square воронкоподібний, Rimfree + Сидіння з кришкою Geberit Selnova Square, швидкорознімні кріпильні шарніри, функція плавного опускання, матеріал кріпильного шарніра-латунь хромована + Монтажный элемент Geberit Duofix Sigma (АКЦИЯ)</t>
  </si>
  <si>
    <t>500.694.01.2+500.335.01.1</t>
  </si>
  <si>
    <t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</t>
  </si>
  <si>
    <t>500.694.01.2+500.335.01.1+458.126.00.1</t>
  </si>
  <si>
    <t>500.694.01.2+500.333.01.1+458.126.00.1</t>
  </si>
  <si>
    <t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Delta (3в1) АКЦИЯ</t>
  </si>
  <si>
    <t>500.694.01.2+500.333.01.1+111.300.00.5</t>
  </si>
  <si>
    <t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Sigma (АКЦИЯ)</t>
  </si>
  <si>
    <t>500.694.01.2+500.335.01.1+111.300.00.5</t>
  </si>
  <si>
    <t>Підвісний унітаз Geberit Selnova, воронкоподібний, 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t>
  </si>
  <si>
    <t>501.545.01.1+500.335.01.1</t>
  </si>
  <si>
    <t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</t>
  </si>
  <si>
    <t>501.545.01.1+500.335.01.1+458.126.00.1</t>
  </si>
  <si>
    <t>501.545.01.1+500.333.01.1+458.126.00.1</t>
  </si>
  <si>
    <t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Delta (3в1) АКЦИЯ</t>
  </si>
  <si>
    <t>501.545.01.1+500.333.01.1+111.300.00.5</t>
  </si>
  <si>
    <t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Sigma (АКЦИЯ)</t>
  </si>
  <si>
    <t>501.545.01.1+500.335.01.1+111.300.00.5</t>
  </si>
  <si>
    <t>Підвісний унітаз Geberit Selnova воронкоподібний, напівзакрита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t>
  </si>
  <si>
    <t>500.683.00.2+458.126.00.1</t>
  </si>
  <si>
    <t>500.683.00.2+111.300.00.5</t>
  </si>
  <si>
    <t>Комплект підвісного унітаза Geberit Smyle Square воронкоподібний, закрита форма, Rimfree, з сидінням із кришкою: що накриває сидіння, Slim, из материала Duroplast, soft-close + Монтажный элемент Geberit Duofix Sigma АКЦИЯ</t>
  </si>
  <si>
    <t>458.126.00.1+115.127.11.1</t>
  </si>
  <si>
    <t>Акция! Geberit Duofix монтажный комплект для подвесного унитаза, H112, cо встроенным бачком "Delta" 12см, клавиша смыва Delta20, двойной смыв, белый</t>
  </si>
  <si>
    <t>458.126.00.1+115.127.21.1</t>
  </si>
  <si>
    <t>Акция! Geberit Duofix монтажный комплект для подвесного унитаза, H112, cо встроенным бачком "Delta" 12см, клавиша смыва Delta20, двойной смыв, хром глянцевый</t>
  </si>
  <si>
    <t>458.126.00.1+115.127.46.1</t>
  </si>
  <si>
    <t>Акция! Geberit Duofix монтажный комплект для подвесного унитаза, H112, cо встроенным бачком "Delta" 12см, клавиша смыва Delta20, двойной смыв, хром матовый</t>
  </si>
  <si>
    <t>458.126.00.1+115.137.11.1</t>
  </si>
  <si>
    <t>Geberit Duofix монтажный комплект для подвесного унитаза, H112, cо встроенным бачком "Delta" 12см, клавиша смыва Delta30, двойной смыв, белый</t>
  </si>
  <si>
    <t>458.126.00.1+115.137.21.1</t>
  </si>
  <si>
    <t>Geberit Duofix монтажный комплект для подвесного унитаза, H112, cо встроенным бачком "Delta" 12см, клавиша смыва Delta30, двойной смыв, хром глянцевый</t>
  </si>
  <si>
    <t>458.126.00.1+115.137.46.1</t>
  </si>
  <si>
    <t>Geberit Duofix монтажный комплект для подвесного унитаза, H112, cо встроенным бачком "Delta" 12см, клавиша смыва Delta30, двойной смыв, хром матовый</t>
  </si>
  <si>
    <t>458.126.00.1+115.119.11.1</t>
  </si>
  <si>
    <t>Geberit Duofix монтажный комплект для подвесного унитаза, H112, cо встроенным бачком "Delta" 12см, клавиша смыва Delta50, двойной смыв, белый</t>
  </si>
  <si>
    <t>458.126.00.1+115.119.21.1</t>
  </si>
  <si>
    <t>Geberit Duofix монтажный комплект для подвесного унитаза, H112, cо встроенным бачком "Delta" 12см, клавиша смыва Delta50, двойной смыв, хром глянцевый</t>
  </si>
  <si>
    <t>458.126.00.1+115.119.46.1</t>
  </si>
  <si>
    <t xml:space="preserve">Geberit Duofix монтажный комплект для подвесного унитаза, H112, cо встроенным бачком "Delta" 12см, клавиша смыва Delta50, двойной смыв, хром матовый </t>
  </si>
  <si>
    <t>111.300.00.5+111.835.00.1+156.050.00.1</t>
  </si>
  <si>
    <t>111.520.00.1+111.815.00.1+150.050.00.1</t>
  </si>
  <si>
    <t>154.150.00.1+154.450.00.1</t>
  </si>
  <si>
    <t>154.150.00.1+154.450.KS.1</t>
  </si>
  <si>
    <t>154.150.00.1+154.451.00.1</t>
  </si>
  <si>
    <t>154.150.00.1+154.451.KS.1</t>
  </si>
  <si>
    <t>154.150.00.1+154.455.00.1</t>
  </si>
  <si>
    <t>154.152.00.1+154.450.00.1</t>
  </si>
  <si>
    <t>154.152.00.1+154.450.KS.1</t>
  </si>
  <si>
    <t>154.152.00.1+154.451.00.1</t>
  </si>
  <si>
    <t>154.152.00.1+154.451.KS.1</t>
  </si>
  <si>
    <t>154.152.00.1+154.455.00.1</t>
  </si>
  <si>
    <t>Комплект підвісного унітаза Geberit Smyle Square воронкоподібний, закрита форма, Rimfree, з сидінням із кришкою, що накриває сидіння: білий</t>
  </si>
  <si>
    <t>Підвісний унітаз Geberit Selnova воронкоподібний, Rimfree: білий</t>
  </si>
  <si>
    <t>Сидіння з кришкою Geberit Selnova кріплення зверху: функція плавного опускання, швидкорознімні кріпильні шарніри, кріплення зверху, білий</t>
  </si>
  <si>
    <t>Підвісний унітаз Geberit Selnova Square воронкоподібний, Rimfree: білий</t>
  </si>
  <si>
    <t>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t>
  </si>
  <si>
    <t>Підвісний унітаз Geberit Selnova, воронкоподібний, закрита форма, Rimfree: T=53см, білий</t>
  </si>
  <si>
    <t>Підвісний унітаз Geberit Selnova воронкоподібний, напівзакрита форма, Rimfree: T=53см, білий</t>
  </si>
  <si>
    <t>Сидіння з кришкою Geberit Selnova кріплення зверху: функція плавного опускання, кріплення зверху, білий</t>
  </si>
  <si>
    <t>Сидіння з кришкою Geberit Selnova Square кріплення зверху: білий, функція плавного опускання, кріплення зверху, матеріал кріпильного шарніра-латунь хромована</t>
  </si>
  <si>
    <t>Комплект підлогового унітаза зі змивним бачком зовнішнього монтажу поличного типу Geberit Selnova, горизонтальний випуск, напівзакрита форма, Rimfree, із сидінням з кришкою: білий</t>
  </si>
  <si>
    <t>Змивний бачок зовнішнього монтажу Geberit Selnova Square поличного типу, подвійний змив, підведення води знизу: білий</t>
  </si>
  <si>
    <t>Дренажний канал Geberit CleanLine80: L=30-90см, чорний хром / матовий, з покриттям, чорний хром / полірована, з покриттям</t>
  </si>
  <si>
    <t>Дренажний канал Geberit CleanLine80: L=30-130см, чорний хром / матовий, з покриттям, чорний хром / полірована, з покриттям</t>
  </si>
  <si>
    <t>611.297.00.1</t>
  </si>
  <si>
    <t>Вбудовуваний умивальник Geberit Selnova Square: B=55см, Ширина шафки=53.8см, T=48см, Отвір для змішувача=в центрі, Перелив=видимий</t>
  </si>
  <si>
    <t>Вбудовуваний умивальник Geberit Selnova Square: B=60см, Ширина шафки=58.8см, T=48см, Отвір для змішувача=в центрі, Перелив=видимий</t>
  </si>
  <si>
    <t>Вбудовуваний умивальник Geberit Selnova Square: B=80см, Ширина шафки=78.8см, T=48см, Отвір для змішувача=в центрі, Перелив=видимий</t>
  </si>
  <si>
    <t>Вбудовуваний умивальник Geberit Selnova Square: B=100см, Ширина шафки=98.8см, T=48см, Отвір для змішувача=в центрі, Перелив=видимий</t>
  </si>
  <si>
    <t>Комплект вбудовуваного умивальника Geberit Selnova Square slim rim, з шафкою, одні двері: B1=53.8см,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</si>
  <si>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</si>
  <si>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</si>
  <si>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</si>
  <si>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</si>
  <si>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</si>
  <si>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</si>
  <si>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</si>
  <si>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</si>
  <si>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</si>
  <si>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</si>
  <si>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</si>
  <si>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</si>
  <si>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</si>
  <si>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</si>
  <si>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Лава / фарбована матова</t>
  </si>
  <si>
    <t>Шафка для рукомийника Geberit Selnova Square, з одними дверима, скорочений виліт: B=39.6см, H=55.7см, T=22.6см, Білий / фарбована глянцева</t>
  </si>
  <si>
    <t>Шафка для рукомийника Geberit Selnova Square, з одними дверима, скорочений виліт: B=39.6см, H=55.7см, T=22.6см, Лава / фарбована матова</t>
  </si>
  <si>
    <t>Шафка Geberit Selnova Square з одними дверима: B=33см, H=65см, T=29.7см, Білий / фарбована глянцева</t>
  </si>
  <si>
    <t>Шафка Geberit Selnova Square з одними дверима: B=33см, H=65см, T=29.7см, Лава / фарбована матова</t>
  </si>
  <si>
    <t>Шафка Geberit Selnova Square з одними дверима: B=33см, H=65.4см, T=33.5см, Білий / фарбована глянцева</t>
  </si>
  <si>
    <t>Шафка Geberit Selnova Square з одними дверима: B=33см, H=65.4см, T=33.5см, Лава / фарбована матова</t>
  </si>
  <si>
    <t>Шафка середньої висоти Geberit Selnova Square з одними дверима: B=33см, H=85см, T=29.7см, Білий / фарбована глянцева</t>
  </si>
  <si>
    <t>Шафка середньої висоти Geberit Selnova Square з одними дверима: B=33см, H=85см, T=29.7см, Лава / фарбована матова</t>
  </si>
  <si>
    <t>Шафка середньої висоти Geberit Selnova Square з одними дверима: B=33см, H=86.6см, T=33.5см, Білий / фарбована глянцева</t>
  </si>
  <si>
    <t>Шафка середньої висоти Geberit Selnova Square з одними дверима: B=33см, H=86.6см, T=33.5см, Лава / фарбована матова</t>
  </si>
  <si>
    <t>Дзеркальна шафа Geberit Selnova Square з двома дверима: B=58.8см, H=85см, T=17.5см, Білий / фарбована глянцева</t>
  </si>
  <si>
    <t>Дзеркальна шафа Geberit Selnova Square з двома дверима: B=58.8см, H=85см, T=17.5см, Лава / фарбована матова</t>
  </si>
  <si>
    <t>Дзеркальна шафа Geberit Selnova Square з двома дверима: B=78.8см, H=85см, T=17.5см, Білий / фарбована глянцева</t>
  </si>
  <si>
    <t>Дзеркальна шафа Geberit Selnova Square з двома дверима: B=78.8см, H=85см, T=17.5см, Лава / фарбована матова</t>
  </si>
  <si>
    <t>Шафка для рукомийника Geberit Selnova Square, з одними дверима: B=30.3см, H=55.7см, T=25.4см, Білий / фарбована глянцева</t>
  </si>
  <si>
    <t>Шафка для рукомийника Geberit Selnova Square, з одними дверима: B=30.3см, H=55.7см, T=25.4см, Лава / фарбована матова</t>
  </si>
  <si>
    <t>Шафка для рукомийника Geberit Selnova Square, з одними дверима: B=37.6см, H=55.7см, T=32.9см, Білий / фарбована глянцева</t>
  </si>
  <si>
    <t>Шафка для рукомийника Geberit Selnova Square, з одними дверима: B=37.6см, H=55.7см, T=32.9см, Лава / фарбована матова</t>
  </si>
  <si>
    <t>Шафка для рукомийника Geberit Selnova Square, з одними дверима: B=41.8см, H=55.7см, T=38.6см, Білий / фарбована глянцева</t>
  </si>
  <si>
    <t>Шафка для рукомийника Geberit Selnova Square, з одними дверима: B=41.8см, H=55.7см, T=38.6см, Лава / фарбована матова</t>
  </si>
  <si>
    <t>Підлоговий унітаз Geberit Selnova Square воронкоподібний, приставний до стіни, напівзакрита форма, Rimfree: T=53см</t>
  </si>
  <si>
    <t>Змивний бачок зовнішнього монтажу Geberit Selnova Square поличного типу, подвійний змив, підведення води збоку, для унітаза з обідком: Білий</t>
  </si>
  <si>
    <t>Змивний бачок зовнішнього монтажу Geberit Selnova Square Selnova Plan поличного типу, подвійний змив, підведення води збоку, поворотний, для унітаза Rimfree: Білий</t>
  </si>
  <si>
    <t>Змивний бачок зовнішнього монтажу Geberit Selnova Square поличного типу, подвійний змив, підведення води збоку, для унітаза, Rimfree: Білий</t>
  </si>
  <si>
    <t>Рукомийник Geberit Selnova Compact: B=45см, H=17см, T=34см, Отвір для змішувача=в центрі, Перелив=видимий</t>
  </si>
  <si>
    <t>Рукомийник Geberit Selnova Compact зі скороченим вильотом: B=40см, H=15см, T=25см, Отвір для змішувача=зліва, Перелив=видимий, Полиця=без</t>
  </si>
  <si>
    <t>Рукомийник Geberit Selnova Compact зі скороченим вильотом: B=40см, H=15см, T=25см, Отвір для змішувача=справа, Перелив=видимий, Полиця=без</t>
  </si>
  <si>
    <t>Рукомийник Geberit Selnova Compact зі скороченим вильотом: B=50см, H=15см, T=25см, Отвір для змішувача=зліва, Перелив=видимий, Полиця=без</t>
  </si>
  <si>
    <t>Рукомийник Geberit Selnova Compact зі скороченим вильотом: B=50см, H=15см, T=25см, Отвір для змішувача=справа, Перелив=видимий, Полиця=без</t>
  </si>
  <si>
    <t>Рукомийник Geberit Selnova Compact зі скороченим вилітом, з полицею: B=50см, H=15см, T=25см, Отвір для змішувача=справа, Перелив=видимий, Полиця=зліва</t>
  </si>
  <si>
    <t>Кутовий рукомийник Geberit Selnova Compact: B=45см, H=15.5см, T=39.5см, Отвір для змішувача=в центрі, Перелив=видимий</t>
  </si>
  <si>
    <t>Умивальник Geberit Selnova Compact: B=55см, T=37см, Отвір для змішувача=в центрі, Перелив=видимий</t>
  </si>
  <si>
    <t>Умивальник Geberit Selnova Compact: B=60см, T=37см, Отвір для змішувача=в центрі, Перелив=видимий</t>
  </si>
  <si>
    <t>Умивальник Geberit Selnova Compact: B=65см, T=40см, Отвір для змішувача=в центрі, Перелив=видимий</t>
  </si>
  <si>
    <t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</si>
  <si>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</si>
  <si>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</si>
  <si>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</si>
  <si>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</si>
  <si>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</si>
  <si>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</si>
  <si>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зліва</t>
  </si>
  <si>
    <t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</si>
  <si>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</si>
  <si>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</si>
  <si>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зліва</t>
  </si>
  <si>
    <t>Шафка для умивальника Geberit Smyle Square, з двома шухлядами: B=58.4см,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</si>
  <si>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B=58.4см, H=61.7см, T=47см, лава / фарбовані матові, лава / з матовим порошковим покриттям</t>
  </si>
  <si>
    <t>Шафка для умивальника Geberit Smyle Square, з двома шухлядами: B=73.4см,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</si>
  <si>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B=73.4см, H=61.7см, T=47см, лава / фарбовані матові, лава / з матовим порошковим покриттям</t>
  </si>
  <si>
    <t>Шафка для умивальника Geberit Smyle Square, з двома шухлядами: B=88.4см,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</si>
  <si>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B=88.4см, H=61.7см, T=47см, лава / фарбовані матові, лава / з матовим порошковим покриттям</t>
  </si>
  <si>
    <t>Шафка для умивальника Geberit Smyle Square, з двома шухлядами: B=118.4см,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</si>
  <si>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B=118.4см, H=61.7см, T=47см, лава / фарбовані матові, лава / з матовим порошковим покриттям</t>
  </si>
  <si>
    <t>Шафка для подвійного умивальника Geberit Smyle Square, з двома шухлядами: B=118.4см, H=61.7см, T=47см, білі / фарбовані високоглянцеві, біла / з матовим порошковим покриттям</t>
  </si>
  <si>
    <t>Шафка для подвійного умивальника Geberit Smyle Square, з двома шухлядами: B=118.4см, H=61.7см, T=47см, лава / фарбовані матові, лава / з матовим порошковим покриттям</t>
  </si>
  <si>
    <t>Шафка середньої висоти Geberit Smyle Square з одними дверима: B=36см, H=118см, T=29.9см, Білий / фарбована глянцева</t>
  </si>
  <si>
    <t>Шафка середньої висоти Geberit Smyle Square з одними дверима: B=36см, H=118см, T=29.9см, Лава / фарбована матова</t>
  </si>
  <si>
    <t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зліва</t>
  </si>
  <si>
    <t>Шафка Geberit Smyle Square з одними дверима: B=36см, H=60см, T=32.6см, лава / фарбовані матові, лава / з матовим порошковим покриттям, Двері=Сторона відкривання дверей зліва</t>
  </si>
  <si>
    <t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справа</t>
  </si>
  <si>
    <t>Шафка Geberit Smyle Square з одними дверима: B=36см, H=60см, T=32.6см, лава / фарбовані матові, лава / з матовим порошковим покриттям, Двері=Сторона відкривання дверей справа</t>
  </si>
  <si>
    <t>Шафка Geberit Smyle Square з двома шухлядами: B=45см, H=60см, T=47см, білі / фарбовані високоглянцеві, біла / з матовим порошковим покриттям</t>
  </si>
  <si>
    <t>Шафка Geberit Smyle Square з двома шухлядами: B=45см, H=60см, T=47см, лава / фарбовані матові, лава / з матовим порошковим покриттям</t>
  </si>
  <si>
    <t>Шафка Geberit Smyle Square відкрита: B=36см, H=60см, T=29.9см, Білий / фарбована глянцева</t>
  </si>
  <si>
    <t>Шафка Geberit Smyle Square відкрита: B=36см, H=60см, T=29.9см, Лава / фарбована матова</t>
  </si>
  <si>
    <t>Настінна полиця Geberit Smyle Square: B=45см, H=14.8см, T=15см, лава / з порошковим покриттям матовий, лава / фарбований матовий</t>
  </si>
  <si>
    <t>Комплект ніжок Geberit: H=18см, Глянцевий хром</t>
  </si>
  <si>
    <t>Комплект ніжок Geberit: H=21.7см, Глянцевий хром</t>
  </si>
  <si>
    <t>Ванна прямокутна Geberit Selnova Square Selnova Duo, з ніжками: L=180см, B=80см</t>
  </si>
  <si>
    <t>Ванна асиметрична Geberit Selnova Square з ніжками: L=160см, B=100см, H=47см, ліва (Випуск=справа), Загальна місткість=230л, Білий / Глянцевий</t>
  </si>
  <si>
    <t>Ванна асиметрична Geberit Selnova Square з ніжками: L=160см, B=100см, H=47см, права (Випуск=зліва), Загальна місткість=230л, Білий / Глянцевий</t>
  </si>
  <si>
    <t>Ванна асиметрична Geberit Selnova Square з ніжками: L=170см, B=105см, H=47см, ліва (Випуск=справа), Загальна місткість=250л, Білий / Глянцевий</t>
  </si>
  <si>
    <t>Ванна асиметрична Geberit Selnova Square з ніжками: L=170см, B=105см, H=47см, права (Випуск=зліва), Загальна місткість=250л, Білий / Глянцевий</t>
  </si>
  <si>
    <t>Комплект ніжок і траверс Geberit для ванн із санітарного акрилу</t>
  </si>
  <si>
    <t>118.315.21.1</t>
  </si>
  <si>
    <t>458.126.00.1+115.105.11.1</t>
  </si>
  <si>
    <t>458.126.00.1+115.105.21.1</t>
  </si>
  <si>
    <t>458.126.00.1+115.105.46.1</t>
  </si>
  <si>
    <t>458.126.00.1+115.125.11.1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</si>
  <si>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білий (аналог 458.120.11.1)</t>
  </si>
  <si>
    <t>458.126.00.1+115.125.21.1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</si>
  <si>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хром глянцевий (аналог 458.121.21.1)</t>
  </si>
  <si>
    <t>458.126.00.1+115.125.46.1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</si>
  <si>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хром матовий</t>
  </si>
  <si>
    <t>458.126.00.1+115.135.11.1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</si>
  <si>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білий</t>
  </si>
  <si>
    <t>458.126.00.1+115.135.21.1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</si>
  <si>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хром глянцевий (ранее 458.168.21.1)</t>
  </si>
  <si>
    <t>458.126.00.1+115.135.46.1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</si>
  <si>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хром матовий (ранее 458.168.46.1)</t>
  </si>
  <si>
    <t>Монтажний елемент Geberit Duofix для підвісного унітаза, H112, зі змивним бачком прихованого монтажу "Delta" 12см, клавіша змиву Delta 51, подвійний змив, білий</t>
  </si>
  <si>
    <t>Монтажний елемент Geberit Duofix для підвісного унітаза, H112, зі змивним бачком прихованого монтажу "Delta" 12см, клавіша змиву Delta 51, подвійний змив, хром глянцевий</t>
  </si>
  <si>
    <t>Монтажний елемент Geberit Duofix для підвісного унітаза, H112, зі змивним бачком прихованого монтажу "Delta" 12см, клавіша змиву Delta 51, подвійний змив, хром матовий</t>
  </si>
  <si>
    <t>Комплект Geberit Duofix Pro 20, монтажний елемент Geberit Duofix для підвісного унітаза Delta 12 см; підвісний унітаз Idol з сидінням Click2Clean, Soft-close, антибакт.; клавіша змиву Delta20, глянцевий хром, подвійний змив</t>
  </si>
  <si>
    <t>Система електронного керування змивом унітаза Geberit, живлення від мережі, подвійний змив, клавіша змиву Sigma80, безконтактний змив: Чорний, B=24.7см, H=16.4см, T=1см, Матеріал=Скло</t>
  </si>
  <si>
    <t>Система електронного керування змивом унітаза Geberit, живлення від мережі, подвійний змив, клавіша змиву Sigma80, безконтактний змив: Дзеркальна, B=24.7см, H=16.4см, T=1см, Матеріал=Скло</t>
  </si>
  <si>
    <t>клавіша змиву Geberit Omega30, для подвійного змиву: глянцевий хром, матовий хром</t>
  </si>
  <si>
    <t>клавіша змиву Geberit Omega30, для подвійного змиву: білий, глянцевий хром</t>
  </si>
  <si>
    <t>клавіша змиву Geberit Omega30, для подвійного змиву: білий, позолота</t>
  </si>
  <si>
    <t>клавіша змиву Geberit Omega30, для подвійного змиву: чорний, глянцевий хром</t>
  </si>
  <si>
    <t>клавіша змиву Geberit Omega60, для подвійного змиву, урівень з стіною: хромований, матовий, легко чиститься, глянцевий хром</t>
  </si>
  <si>
    <t>клавіша змиву Geberit Omega60, для подвійного змиву, урівень з стіною: білий, дзеркальна, глянцевий хром</t>
  </si>
  <si>
    <t>клавіша змиву Geberit Omega60, для подвійного змиву, урівень з стіною: чорний, дзеркальна, глянцевий хром</t>
  </si>
  <si>
    <t>клавіша змиву Geberit Omega20, для подвійного змиву: глянцевий хром, матовий хром</t>
  </si>
  <si>
    <t>клавіша змиву Geberit Omega20, для подвійного змиву: білий, глянцевий хром</t>
  </si>
  <si>
    <t>клавіша змиву Geberit Omega20, для подвійного змиву: білий, позолота</t>
  </si>
  <si>
    <t>клавіша змиву Geberit Omega20, для подвійного змиву: чорний, глянцевий хром</t>
  </si>
  <si>
    <t>клавіша змиву Geberit Sigma70, для подвійного змиву, для змивного бачка прихованого монтажу Sigma 12 см: Лава</t>
  </si>
  <si>
    <t>клавіша змиву Geberit Sigma70, для подвійного змиву, для змивного бачка прихованого монтажу Sigma 12 см: Пісочно-сірий</t>
  </si>
  <si>
    <t>клавіша змиву Geberit Sigma70 для подвійного змиву, для змивного бачка прихованого монтажу Sigma 8 см: Лава</t>
  </si>
  <si>
    <t>клавіша змиву Geberit Sigma70 для подвійного змиву, для змивного бачка прихованого монтажу Sigma 8 см: Пісочно-сірий</t>
  </si>
  <si>
    <t>клавіша змиву Geberit Sigma60, для подвійного змиву, урівень з стіною: білий, дзеркальна, глянцевий хром</t>
  </si>
  <si>
    <t>клавіша змиву Geberit Sigma21, для подвійного змиву, колір металевий чорний хром: чорний хром, сланець Mustang</t>
  </si>
  <si>
    <t>клавіша змиву Geberit Sigma21, для подвійного змиву, колір металевий чорний хром: чорний хром, білий</t>
  </si>
  <si>
    <t>клавіша змиву Geberit Sigma50, для подвійного змиву, колір металевий червоне золото: червоне золото, під бетон</t>
  </si>
  <si>
    <t>клавіша змиву Geberit Sigma50, для подвійного змиву, колір металевий червоне золото: червоне золото, горіх чорний</t>
  </si>
  <si>
    <t>клавіша змиву Geberit Mambo, для змиву/стопу, з кріпленням на гвинтах: Матовий</t>
  </si>
  <si>
    <t>клавіша змиву Geberit Sigma10, для змиву/стопу: чорний матовий, фарбований, легко чиститься, поліроване</t>
  </si>
  <si>
    <t>клавіша змиву Geberit Sigma10, для змиву/стопу: матовий хром, фарбований, легко чиститься, глянцевий хром</t>
  </si>
  <si>
    <t>клавіша змиву Geberit Sigma10, для змиву/стопу: білий матовий, фарбований, легко чиститься, поліроване</t>
  </si>
  <si>
    <t>клавіша змиву Geberit Sigma10, для змиву/стопу: глянцевий хром, матовий хром</t>
  </si>
  <si>
    <t>клавіша змиву Geberit Sigma10, для змиву/стопу: білий, глянцевий хром</t>
  </si>
  <si>
    <t>клавіша змиву Geberit Sigma10, для змиву/стопу: білий, позолота</t>
  </si>
  <si>
    <t>клавіша змиву Geberit Sigma50, для подвійного змиву, під заповнення матеріалом замовника: За специфікацією замовника</t>
  </si>
  <si>
    <t>клавіша змиву Geberit Sigma50, для подвійного змиву, колір металевий хромований: хромований, за специфікацією замовника</t>
  </si>
  <si>
    <t>клавіша змиву Geberit Sigma50, для подвійного змиву, колір металевий хромований: хромований, лава</t>
  </si>
  <si>
    <t>клавіша змиву Geberit Sigma50, для подвійного змиву, колір металевий хромований: хромований, пісочно-сірий</t>
  </si>
  <si>
    <t>клавіша змиву Geberit Sigma50, для подвійного змиву, колір металевий хромований: хромований, під бетон</t>
  </si>
  <si>
    <t>клавіша змиву Geberit Sigma50, для подвійного змиву, колір металевий хромований: хромований, горіх чорний</t>
  </si>
  <si>
    <t>клавіша змиву Geberit Sigma21, для подвійного змиву, колір металевий хромований: хромований, за специфікацією замовника</t>
  </si>
  <si>
    <t>клавіша змиву Geberit Sigma21, для подвійного змиву, колір металевий хромований: хромований, лава</t>
  </si>
  <si>
    <t>клавіша змиву Geberit Sigma21, для подвійного змиву, колір металевий хромований: хромований, пісочно-сірий</t>
  </si>
  <si>
    <t>клавіша змиву Geberit Sigma21, для подвійного змиву, колір металевий хромований: хромований, під бетон</t>
  </si>
  <si>
    <t>клавіша змиву Geberit Sigma21, для подвійного змиву, колір металевий хромований: хромований, горіх чорний</t>
  </si>
  <si>
    <t>клавіша змиву Geberit Sigma30, для змиву/стопу, з кріпленням на гвинтах: білий матовий, фарбований, легко чиститься, глянцевий хром</t>
  </si>
  <si>
    <t>клавіша змиву Geberit Sigma30, для змиву/стопу, з кріпленням на гвинтах: білий, глянцевий хром</t>
  </si>
  <si>
    <t>Підлоговий унітаз-біде Geberit AquaClean Tuma Comfort: Альпійський білий</t>
  </si>
  <si>
    <t>Підлоговий унітаз-біде Geberit AquaClean Tuma Comfort: Нержавіюча сталь матова</t>
  </si>
  <si>
    <t>Підлоговий унітаз-біде Geberit AquaClean Tuma Comfort: Білий / Скло</t>
  </si>
  <si>
    <t>Підлоговий унітаз-біде Geberit AquaClean Tuma Comfort: Чорний / Скло</t>
  </si>
  <si>
    <t>Підлоговий унітаз-біде Geberit AquaClean Tuma Classic: Альпійський білий</t>
  </si>
  <si>
    <t>Шафка для рукомийника Geberit Smyle Square, з одними дверима: B=44.2см, H=61.7см, T=35.6см, пісочно-сірий / фарбований високоглянцевий, пісочно-сірий / з матовим порошковим покриттям, Ширина умивальника=45см, Двері=Сторона відкривання дверей справа</t>
  </si>
  <si>
    <t>Шафка для умивальника Geberit Smyle Square, з двома шухлядами: B=58.4см, H=61.7см, T=47см, пісочно-сірий / фарбований високоглянцевий, пісочно-сірий / з матовим порошковим покриттям</t>
  </si>
  <si>
    <t>Шафка для умивальника Geberit Smyle Square, з двома шухлядами: B=118.4см, H=61.7см, T=47см, пісочно-сірий / фарбований високоглянцевий, пісочно-сірий / з матовим порошковим покриттям</t>
  </si>
  <si>
    <t>Шафка для подвійного умивальника Geberit Smyle Square, з двома шухлядами: B=118.4см, H=61.7см, T=47см, пісочно-сірий / фарбований високоглянцевий, пісочно-сірий / з матовим порошковим покриттям</t>
  </si>
  <si>
    <t>Шафка Geberit Smyle Square відкрита: B=36см, H=60см, T=29.9см, Пісочно-сірий / фарбована глянцева</t>
  </si>
  <si>
    <t>Шафка Geberit Smyle Square з одними дверима: B=36см, H=60см, T=32.6см, пісочно-сірий / фарбований високоглянцевий, пісочно-сірий / з матовим порошковим покриттям, Двері=Сторона відкривання дверей справа</t>
  </si>
  <si>
    <t>Шафка Geberit Smyle Square з одними дверима: B=36см, H=60см, T=32.6см, пісочно-сірий / фарбований високоглянцевий, пісочно-сірий / з матовим порошковим покриттям, Двері=Сторона відкривання дверей зліва</t>
  </si>
  <si>
    <t>Шафка для рукомийника Geberit Smyle Square, з одними дверима: B=49.2см, H=61.7см, T=40.6см, пісочно-сірий / фарбований високоглянцевий, пісочно-сірий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</si>
  <si>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пісочно-сірий / фарбований високоглянцевий, пісочно-сірий / з матовим порошковим покриттям, Ширина умивальника=50см, Двері=Сторона відкривання дверей зліва</t>
  </si>
  <si>
    <t>Шафка для умивальника Geberit Smyle Square, з одними дверима: B=53.6см, H=61.7см, T=43.3см, пісочно-сірий / фарбований високоглянцевий, пісочно-сірий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</si>
  <si>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пісочно-сірий / фарбований високоглянцевий, пісочно-сірий / з матовим порошковим покриттям, Ширина умивальника=55см, Двері=Сторона відкривання дверей зліва</t>
  </si>
  <si>
    <t>Вбудований умивальник Geberit VariForm круглої форми: D=40см, Отвір для змішувача=без, Перелив=без, білий / глазурована</t>
  </si>
  <si>
    <t>Вбудований умивальник Geberit VariForm круглої форми, з полицею для отвору під змішувач: D=48см, Отвір для змішувача=в центрі, Перелив=без, білий / глазурована</t>
  </si>
  <si>
    <t>Вбудований умивальник Geberit VariForm овальної форми: B=50см, T=40см, Отвір для змішувача=без, Перелив=без, білий /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</si>
  <si>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Перелив=без, білий / глазурована</t>
  </si>
  <si>
    <t>Вбудований умивальник Geberit VariForm овальної форми: B=55см, T=40см, Отвір для змішувача=без, Перелив=без, білий /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</si>
  <si>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Перелив=без, білий /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</si>
  <si>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Перелив=без, білий /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</si>
  <si>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Перелив=без, білий / глазурована</t>
  </si>
  <si>
    <t>Вбудований умивальник Geberit VariForm прямокутної форми: B=55см, T=40см, Отвір для змішувача=без, Перелив=без, білий /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</si>
  <si>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Перелив=без, білий / глазурована</t>
  </si>
  <si>
    <t>Умивальник під стільницю Geberit VariForm круглої форми: D=39см, Отвір для змішувача=без, Перелив=без, білий / глазурована</t>
  </si>
  <si>
    <t>Умивальник під стільницю Geberit VariForm овальної форми: B1=42см, T=42см, Отвір для змішувача=без, Перелив=без, білий / глазурована</t>
  </si>
  <si>
    <t>Умивальник під стільницю Geberit VariForm еліптичної форми: B1=55см, T=46см, Отвір для змішувача=без, Перелив=без, білий / глазурована</t>
  </si>
  <si>
    <t>Умивальник під стільницю Geberit VariForm прямокутної форми: B1=45см, T=44см, Отвір для змішувача=без, Перелив=без, білий / глазурована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</si>
  <si>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</si>
  <si>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</si>
  <si>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</si>
  <si>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</si>
  <si>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</si>
  <si>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</si>
  <si>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</si>
  <si>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</si>
  <si>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</si>
  <si>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</si>
  <si>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</si>
  <si>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</si>
  <si>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Світлий горіх / Меламін зі структурою дерева</t>
  </si>
  <si>
    <t>Душовий піддон прямокутний Geberit Sestra: L=100см, B=70см, Білий / Поверхня зі сланцевою структурою</t>
  </si>
  <si>
    <t>Душовий піддон прямокутний Geberit Sestra: L=120см, B=70см, Білий / Поверхня зі сланцевою структурою</t>
  </si>
  <si>
    <t>Душовий піддон прямокутний Geberit Sestra: L=140см, B=70см, Білий / Поверхня зі сланцевою структурою</t>
  </si>
  <si>
    <t>Душовий піддон прямокутний Geberit Sestra: L=100см, B=70см, Сірий / Поверхня зі сланцевою структурою</t>
  </si>
  <si>
    <t>Душовий піддон прямокутний Geberit Sestra: L=120см, B=70см, Сірий / Поверхня зі сланцевою структурою</t>
  </si>
  <si>
    <t>Душовий піддон прямокутний Geberit Sestra: L=140см, B=70см, Сірий / Поверхня зі сланцевою структурою</t>
  </si>
  <si>
    <t>Душовий піддон прямокутний Geberit Sestra: L=100см, B=70см, Графіт / Поверхня зі сланцевою структурою</t>
  </si>
  <si>
    <t>Душовий піддон прямокутний Geberit Sestra: L=120см, B=70см, Графіт / Поверхня зі сланцевою структурою</t>
  </si>
  <si>
    <t>Душовий піддон прямокутний Geberit Sestra: L=140см, B=70см, Графіт / Поверхня зі сланцевою структурою</t>
  </si>
  <si>
    <t>Душовий піддон квадратний Geberit Sestra: L=90см, B=90см, Білий / Поверхня зі сланцевою структурою</t>
  </si>
  <si>
    <t>Душовий піддон прямокутний Geberit Sestra: L=100см, B=80см, Білий / Поверхня зі сланцевою структурою</t>
  </si>
  <si>
    <t>Душовий піддон прямокутний Geberit Sestra: L=100см, B=90см, Білий / Поверхня зі сланцевою структурою</t>
  </si>
  <si>
    <t>Душовий піддон прямокутний Geberit Sestra: L=120см, B=80см, Білий / Поверхня зі сланцевою структурою</t>
  </si>
  <si>
    <t>Душовий піддон прямокутний Geberit Sestra: L=120см, B=90см, Білий / Поверхня зі сланцевою структурою</t>
  </si>
  <si>
    <t>Душовий піддон прямокутний Geberit Sestra: L=140см, B=80см, Білий / Поверхня зі сланцевою структурою</t>
  </si>
  <si>
    <t>Душовий піддон прямокутний Geberit Sestra: L=140см, B=90см, Білий / Поверхня зі сланцевою структурою</t>
  </si>
  <si>
    <t>Душовий піддон прямокутний Geberit Sestra: L=160см, B=80см, Білий / Поверхня зі сланцевою структурою</t>
  </si>
  <si>
    <t>Душовий піддон прямокутний Geberit Sestra: L=160см, B=90см, Білий / Поверхня зі сланцевою структурою</t>
  </si>
  <si>
    <t>Душовий піддон квадратний Geberit Sestra: L=90см, B=90см, Сірий / Поверхня зі сланцевою структурою</t>
  </si>
  <si>
    <t>Душовий піддон прямокутний Geberit Sestra: L=100см, B=80см, Сірий / Поверхня зі сланцевою структурою</t>
  </si>
  <si>
    <t>Душовий піддон прямокутний Geberit Sestra: L=100см, B=90см, Сірий / Поверхня зі сланцевою структурою</t>
  </si>
  <si>
    <t>Душовий піддон прямокутний Geberit Sestra: L=120см, B=80см, Сірий / Поверхня зі сланцевою структурою</t>
  </si>
  <si>
    <t>Душовий піддон прямокутний Geberit Sestra: L=120см, B=90см, Сірий / Поверхня зі сланцевою структурою</t>
  </si>
  <si>
    <t>Душовий піддон прямокутний Geberit Sestra: L=140см, B=80см, Сірий / Поверхня зі сланцевою структурою</t>
  </si>
  <si>
    <t>Душовий піддон прямокутний Geberit Sestra: L=140см, B=90см, Сірий / Поверхня зі сланцевою структурою</t>
  </si>
  <si>
    <t>Душовий піддон прямокутний Geberit Sestra: L=160см, B=80см, Сірий / Поверхня зі сланцевою структурою</t>
  </si>
  <si>
    <t>Душовий піддон прямокутний Geberit Sestra: L=160см, B=90см, Сірий / Поверхня зі сланцевою структурою</t>
  </si>
  <si>
    <t>Душовий піддон квадратний Geberit Sestra: L=90см, B=90см, Графіт / Поверхня зі сланцевою структурою</t>
  </si>
  <si>
    <t>Душовий піддон прямокутний Geberit Sestra: L=100см, B=80см, Графіт / Поверхня зі сланцевою структурою</t>
  </si>
  <si>
    <t>Душовий піддон прямокутний Geberit Sestra: L=100см, B=90см, Графіт / Поверхня зі сланцевою структурою</t>
  </si>
  <si>
    <t>Душовий піддон прямокутний Geberit Sestra: L=120см, B=80см, Графіт / Поверхня зі сланцевою структурою</t>
  </si>
  <si>
    <t>Душовий піддон прямокутний Geberit Sestra: L=120см, B=90см, Графіт / Поверхня зі сланцевою структурою</t>
  </si>
  <si>
    <t>Душовий піддон прямокутний Geberit Sestra: L=140см, B=80см, Графіт / Поверхня зі сланцевою структурою</t>
  </si>
  <si>
    <t>Душовий піддон прямокутний Geberit Sestra: L=140см, B=90см, Графіт / Поверхня зі сланцевою структурою</t>
  </si>
  <si>
    <t>Душовий піддон прямокутний Geberit Sestra: L=160см, B=80см, Графіт / Поверхня зі сланцевою структурою</t>
  </si>
  <si>
    <t>Душовий піддон прямокутний Geberit Sestra: L=160см, B=90см, Графіт / Поверхня зі сланцевою структурою</t>
  </si>
  <si>
    <t>Установчий кутник MEPLA з зовнішньою різьбою, латунь</t>
  </si>
  <si>
    <t>№</t>
  </si>
  <si>
    <t>Прайс-лист c РРЦ на продукцію ТМ Geberit для інтернет-магазинів</t>
  </si>
  <si>
    <t>Снято с производства , удалено из мониторинга</t>
  </si>
  <si>
    <t xml:space="preserve">Наименование </t>
  </si>
  <si>
    <t>Снято с производства 2020, удалено из мониторинга с 01.07.2021</t>
  </si>
  <si>
    <t>115.788.SQ.2</t>
  </si>
  <si>
    <t>Смывная клавиша Geberit Sigma50, двойной смыв: умбра</t>
  </si>
  <si>
    <t>115.788.TG.2</t>
  </si>
  <si>
    <t>Смывная клавиша Geberit Sigma50, двойной смыв: песок</t>
  </si>
  <si>
    <t>115.081.SQ.1</t>
  </si>
  <si>
    <t>Смывная клавиша "Omega 60", металл, каштановое стекло</t>
  </si>
  <si>
    <t>115.620.SQ.1</t>
  </si>
  <si>
    <t>Смывная клавиша "Sigma70", двойной смыв, стекло каштановое</t>
  </si>
  <si>
    <t>115.625.SQ.1</t>
  </si>
  <si>
    <t>Смывная клавиша "Sigma70", двойной смыв, для Sigma бачков 8 см, стекло каштановое</t>
  </si>
  <si>
    <t>115.640.SQ.1</t>
  </si>
  <si>
    <t>Смывная клавиша Sigma 60, двойной смыв, стекло каштановое</t>
  </si>
  <si>
    <t>115.884.TG.1</t>
  </si>
  <si>
    <t>Смывная клавиша Geberit  Sigma21 двойной смыв: стекло песочное</t>
  </si>
  <si>
    <t>Снято с производства 2019, удалено из мониторинга с 18.01.2021</t>
  </si>
  <si>
    <t>111.370.00.5</t>
  </si>
  <si>
    <t xml:space="preserve">Снят с производства. Geberit Duofix монтажный элемент для подвесного унитаза, H112, cо встроенным бачком "Sigma" 12см, с подключением системы удаления запахов, для смывных клавиш "Sigma" </t>
  </si>
  <si>
    <t>Удалено из мониторинга с 18.01.2021</t>
  </si>
  <si>
    <t>115.080.JQ.1</t>
  </si>
  <si>
    <t>Смывная клавиша Geberit Omega30, для двойного смыва: лакированный матовый хром, с легкоочищаемой поверхностью, глянцевый хром</t>
  </si>
  <si>
    <t>115.085.JQ.1</t>
  </si>
  <si>
    <t>Смывная клавиша Geberit Omega20, для двойного смыва: лакированный матовый хром, с легкоочищаемой поверхностью, глянцевый хром</t>
  </si>
  <si>
    <t>146.274.FW.1</t>
  </si>
  <si>
    <t>Крышка-биде Geberit AquaClean Tuma Comfort: нержавеющая сталь</t>
  </si>
  <si>
    <t>146.274.SI.1</t>
  </si>
  <si>
    <t>Крышка-биде Geberit AquaClean Tuma Comfort: белое стекло</t>
  </si>
  <si>
    <t>146.274.SJ.1</t>
  </si>
  <si>
    <t>Крышка-биде Geberit AquaClean Tuma Comfort: черное стекло</t>
  </si>
  <si>
    <t>146.294.FW.1</t>
  </si>
  <si>
    <t>Крышка-биде Geberit AquaClean Tuma Comfort  с подвесным унитазом Rimfree: нержавеющая сталь</t>
  </si>
  <si>
    <t>146.294.SI.1</t>
  </si>
  <si>
    <t>Крышка-биде Geberit AquaClean Tuma Comfort  с подвесным унитазом Rimfree: белое стекло</t>
  </si>
  <si>
    <t>146.294.SJ.1</t>
  </si>
  <si>
    <t>Крышка-биде Geberit AquaClean Tuma Comfort  с подвесным унитазом Rimfree: черное стекло</t>
  </si>
  <si>
    <t>Снято cпроизводства 01.07.2020</t>
  </si>
  <si>
    <t>500.215.01.1+500.232.01.1</t>
  </si>
  <si>
    <t>Geberit Smyle Подвесной унитаз Rimfree, глубина 54 см + Сиденье с крышкой, дюропласт, механизм плавного закрывания (soft-close), белое</t>
  </si>
  <si>
    <t>500.215.01.1+500.232.01.1+ 458.126.00.1</t>
  </si>
  <si>
    <t>Geberit Smyle Подвесной унитаз Rimfree, глубина 54 см + Сиденье с крышкой, дюропласт, механизм плавного закрывания (soft-close), белое + Монтажный элемент Geberit Duofix Delta АКЦИЯ</t>
  </si>
  <si>
    <t>500.215.01.1+500.232.01.1+111.300.00.5</t>
  </si>
  <si>
    <t>Geberit Smyle Подвесной унитаз Rimfree, глубина 54 см + Сиденье с крышкой, дюропласт, механизм плавного закрывания (soft-close), белое + Монтажный элемент Geberit Duofix Sigma АКЦИЯ</t>
  </si>
  <si>
    <t>Снято cпроизводства 01.04.2020</t>
  </si>
  <si>
    <t>109.721.00.1</t>
  </si>
  <si>
    <t>Бачок скрытого монтажа и малой высоты для установки в мебели, 6 л</t>
  </si>
  <si>
    <t>109.724.21.1</t>
  </si>
  <si>
    <t>Бачок скрытого монтажа и малой высоты для установки в мебели, 3/6 л</t>
  </si>
  <si>
    <t>Geberit Duofix монтажный элемент для подвесного унитаза, H112, cо встроенным бачком "Sigma" 12см, с подключением системы удаления запахов, для смывных клавиш "Sigma".</t>
  </si>
  <si>
    <t>115.788.00.5</t>
  </si>
  <si>
    <t>Смывная клавиша "Sigma50"  без вкладыша</t>
  </si>
  <si>
    <t>115.788.11.5</t>
  </si>
  <si>
    <t>Смывная клавиша "Sigma50", металл, пластик, белый</t>
  </si>
  <si>
    <t>115.788.21.5</t>
  </si>
  <si>
    <t>Смывная клавиша "Sigma50", металл, пластик,  хром глянцевый</t>
  </si>
  <si>
    <t>115.788.DW.5</t>
  </si>
  <si>
    <t>Смывная клавиша "Sigma50", металл, пластик, черный RAL 9005</t>
  </si>
  <si>
    <t>115.788.GH.5</t>
  </si>
  <si>
    <t>Смывная клавиша "Sigma50", металл, хром шлифованный</t>
  </si>
  <si>
    <t>115.788.SD.5</t>
  </si>
  <si>
    <t>Смывная клавиша "Sigma50", металл, стекло зеркальное дымчатое</t>
  </si>
  <si>
    <t>115.788.SE.5</t>
  </si>
  <si>
    <t>Смывная клавиша "Sigma50", металл, стекло зеленое</t>
  </si>
  <si>
    <t>115.788.SQ.5</t>
  </si>
  <si>
    <t>Смывная клавиша "Sigma50", металл, стекло каштановое</t>
  </si>
  <si>
    <t>131.083.16.1</t>
  </si>
  <si>
    <t>Соединительный канализационный патрубок Monolith для напольной установки  унитаза</t>
  </si>
  <si>
    <t>146.145.11.1</t>
  </si>
  <si>
    <t>Подвесной унитаз-биде AquaClean Sela UP, белый</t>
  </si>
  <si>
    <t>146.175.11.1</t>
  </si>
  <si>
    <t>Напольный унитаз-биде AquaClean Sela, белый</t>
  </si>
  <si>
    <t>147.022.00.1</t>
  </si>
  <si>
    <t>Соединительный комплект AquaCelan Sela для UP300/320 19.5 cm</t>
  </si>
  <si>
    <t>147.023.00.1</t>
  </si>
  <si>
    <t>Соединительный комплект AquaCelan Sela для UP200 H98 19.5 cm</t>
  </si>
  <si>
    <t>147.025.00.1</t>
  </si>
  <si>
    <t>Соединительный комплект AquaCelan Sela традиционный</t>
  </si>
  <si>
    <t>147.028.00.1</t>
  </si>
  <si>
    <t>Зажим для электрического подключения AquaClean Sela</t>
  </si>
  <si>
    <t>152.487.46.1</t>
  </si>
  <si>
    <t>Соединительный комлект из ПНД, длина 18 см</t>
  </si>
  <si>
    <t>185.100.11.1</t>
  </si>
  <si>
    <t>Напольный унитаз-биде AquaClean 8000plus с наружным бачком, белый</t>
  </si>
  <si>
    <t>186.100.11.1</t>
  </si>
  <si>
    <t>Подвесной унитаз-биде AquaClean 8000plus с наружным бачком, белый</t>
  </si>
  <si>
    <t>242.555.00.1</t>
  </si>
  <si>
    <t>Угольный фильтр, тип 1</t>
  </si>
  <si>
    <t>243.584.00.1</t>
  </si>
  <si>
    <t>Дезодорирующая сетка для писуаров Geberit</t>
  </si>
  <si>
    <t>361.620.00.1</t>
  </si>
  <si>
    <t>Трап из ПНД переменной высоты, с приемной воронкой из ПП,  с решеткой из нержавеющей стали 10х10 см</t>
  </si>
  <si>
    <t>361.621.00.1</t>
  </si>
  <si>
    <t>Трап из ПНД переменной высоты, с приемной воронкой из ПВХ,  с решеткой из нержавеющей стали 10х10 см</t>
  </si>
  <si>
    <t>361.666.16.1</t>
  </si>
  <si>
    <t>Трап Geberit HDPE, шлицевая решетка 15 х 15 см: d=50mm</t>
  </si>
  <si>
    <t>363.653.00.1</t>
  </si>
  <si>
    <t>Трап переменной высоты с приемной воронкой из ПП, с решеткой из нерж. стали 10 х 10 см , с выпуском d 56 или 50 мм</t>
  </si>
  <si>
    <t>363.660.00.1</t>
  </si>
  <si>
    <t>Удлинитель, к воронке трапа Geberit, 10 х 10 см</t>
  </si>
  <si>
    <t>363.661.00.1</t>
  </si>
  <si>
    <t>Соединительный фартук Geberit: CrNi сталь 1.4301</t>
  </si>
  <si>
    <t>363.663.00.1</t>
  </si>
  <si>
    <t>Гидроизоляция Geberit Sarnafil PVC для прокладки труб через стены и перекрытия (ПВХ Sarnafil G 410–18)</t>
  </si>
  <si>
    <t>363.665.00.1</t>
  </si>
  <si>
    <t>Зажимной фланец Geberit</t>
  </si>
  <si>
    <t>364.637.00.1</t>
  </si>
  <si>
    <t>Трап из ПНД переменной высоты , с приемной воронкой из ПП , с решеткой из нерж. стали, с горизонтальным выпуском</t>
  </si>
  <si>
    <t>364.673.00.1</t>
  </si>
  <si>
    <t>Трап переменной высоты , с приемной воронкой из ПП , с решеткой из нерж. стали, выпуском d63 или 56 мм</t>
  </si>
  <si>
    <t>365.630.16.1</t>
  </si>
  <si>
    <t>Трап Geberit HDPE, шлицевая решетка 15 х 15 см: d=75mm, d1=56mm</t>
  </si>
  <si>
    <t>367.630.16.1</t>
  </si>
  <si>
    <t>Трап из ПНД переменной высоты, с выпуском d 110 мм, впускной патрубок d 56мм</t>
  </si>
  <si>
    <t>388.123.24.1</t>
  </si>
  <si>
    <t>Соединительный фартук Geberit с заглушкой, оцинкованный</t>
  </si>
  <si>
    <t>388.124.28.1</t>
  </si>
  <si>
    <t>Соединительный фартук Geberit с заглушкой, с покрытием ПВХ</t>
  </si>
  <si>
    <t>388.129.00.1</t>
  </si>
  <si>
    <t>Облицовка Geberit с креплением на винтах, с крышкой на винтах</t>
  </si>
  <si>
    <t>388.130.00.1</t>
  </si>
  <si>
    <t>Соединительный фартук Geberit HDPE с уплотнением, нержавеющая сталь: Сталь CrNi 1.4301</t>
  </si>
  <si>
    <t>388.131.00.1</t>
  </si>
  <si>
    <t>Соединительный фартук Geberit HDPE с уплотнением, с покрытием из ПВХ</t>
  </si>
  <si>
    <t>388.133.00.1</t>
  </si>
  <si>
    <t>Шлицевая решетка Geberit, круглая, несущая</t>
  </si>
  <si>
    <t>388.134.00.1</t>
  </si>
  <si>
    <t>Шлицевая решетка Geberit, круглая, не несущая</t>
  </si>
  <si>
    <t>388.135.00.1</t>
  </si>
  <si>
    <t>Удлинитель, к трапу Geberit, 15 х 15 см</t>
  </si>
  <si>
    <t>388.136.16.1</t>
  </si>
  <si>
    <t>Удлинитель, к воронке трапа Geberit, в комплекте, 15 х 15 см</t>
  </si>
  <si>
    <t>854.693.94.1</t>
  </si>
  <si>
    <t>Приемная воронка Geberit из ПВХ, с возможностью укорачивания</t>
  </si>
  <si>
    <t>854.694.06.1</t>
  </si>
  <si>
    <t>Приемная воронка Geberit из ПП, с возможностью укорачивания</t>
  </si>
  <si>
    <t>115.610.00.1</t>
  </si>
  <si>
    <t xml:space="preserve">Geberit Рамка под дезодорирующие кубики </t>
  </si>
  <si>
    <t>136.723.00.1</t>
  </si>
  <si>
    <t>Впускной клапан Geberit Тип330, подвод воды с боку, 3/8", нипель из латуни</t>
  </si>
  <si>
    <t>136.724.00.1</t>
  </si>
  <si>
    <t>Впускной клапан ImpulsBasic330 1/2"  и 3/8"</t>
  </si>
  <si>
    <t>Удалено из мониторинга до 03.2020</t>
  </si>
  <si>
    <t>Комплект для пристенного монтажа Duofix Delta</t>
  </si>
  <si>
    <t>Удалено из мониторинга до 07.2019</t>
  </si>
  <si>
    <t>109.043.00.1</t>
  </si>
  <si>
    <t>Geberit Omega cмывной бачок скрытого монтажа с фронтальным или горизонтальным управлением, глубина 12 см, высота 82 см, для смывных клавиш "Omega"</t>
  </si>
  <si>
    <t>109.050.00.1</t>
  </si>
  <si>
    <t xml:space="preserve">Geberit Omega cмывной бачок скрытого монтажа с фронтальным или горизонтальным управлением, глубина 12 см, высота 98 см, для смывных клавиш "Omega" </t>
  </si>
  <si>
    <t>115.625.00.1</t>
  </si>
  <si>
    <t>Смывная клавиша "Sigma70", двойной смыв, для Sigma бачков 8 см, для индивидуальной вставки</t>
  </si>
  <si>
    <t>115.625.FW.1</t>
  </si>
  <si>
    <t>Смывная клавиша "Sigma70", двойной смыв, для Sigma бачков 8 см, нержавеющая сталь</t>
  </si>
  <si>
    <t>115.625.SI.1</t>
  </si>
  <si>
    <t>Смывная клавиша "Sigma70", двойной смыв, для Sigma бачков 8 см, стекло белое</t>
  </si>
  <si>
    <t>115.625.SJ.1</t>
  </si>
  <si>
    <t>Смывная клавиша "Sigma70", двойной смыв, для Sigma бачков 8 см, стекло чёрное</t>
  </si>
  <si>
    <t>Удалено из мониторинга c 04.2019</t>
  </si>
  <si>
    <t>111.390.00.5</t>
  </si>
  <si>
    <t>Geberit Duofix монтажный элемент углового монтажа для подвесного унитаза , H112, cо встроенным бачком "Sigma" 12см, для смывных клавиш "Sigma", угловой монтаж</t>
  </si>
  <si>
    <t>115.083.FW.1</t>
  </si>
  <si>
    <t>Дистанционная клавиша смыва type 70 для встраивания в мебель, двойной смыв, для Omega, шлифованная нержавеющая сталь</t>
  </si>
  <si>
    <t>115.083.SI.1</t>
  </si>
  <si>
    <t xml:space="preserve">Дистанционная клавиша смыва type 70 для встраивания в мебель, двойной смыв, для Omega, стекло белое </t>
  </si>
  <si>
    <t>115.083.SJ.1</t>
  </si>
  <si>
    <t xml:space="preserve">Дистанционная клавиша смыва type 70 для встраивания в мебель, двойной смыв, для Omega, стекло чёрное </t>
  </si>
  <si>
    <t>115.083.SQ.1</t>
  </si>
  <si>
    <t>Дистанционная клавиша смыва type 70 для встраивания в мебель, двойной смыв, для Omega, стекло каштановое</t>
  </si>
  <si>
    <t>115.084.FW.1</t>
  </si>
  <si>
    <t>Дистанционная клавиша смыва type 70,  двойной смыв, для Omega, шлифованная нержавеющая сталь</t>
  </si>
  <si>
    <t>115.084.SI.1</t>
  </si>
  <si>
    <t>Дистанционаая клавиша смыва type 70,  двойной смыв, для Omega, стекло белое</t>
  </si>
  <si>
    <t>115.084.SJ.1</t>
  </si>
  <si>
    <t>Дистанционная клавиша смыва type 70,  двойной смыв, для Omega, стекло чёрное</t>
  </si>
  <si>
    <t>115.084.SQ.1</t>
  </si>
  <si>
    <t>Дистанционная клавиша смыва type 70,  двойной смыв, для Omega, стекло каштановое</t>
  </si>
  <si>
    <t>115.630.FW.1</t>
  </si>
  <si>
    <t>Дистанционная клавиша смыва type 70,  двойной смыв, для Sigma бачков 12 см, нержавеющая сталь</t>
  </si>
  <si>
    <t>115.630.SI.1</t>
  </si>
  <si>
    <t>Дистанционная клавиша смыва type 70,  двойной смыв, для Sigma бачков 12 см, стекло белое</t>
  </si>
  <si>
    <t>115.630.SJ.1</t>
  </si>
  <si>
    <t>Дистанционная клавиша смыва type 70,  двойной смыв, для Sigma бачков 12 см, стекло чёрное</t>
  </si>
  <si>
    <t>115.630.SQ.1</t>
  </si>
  <si>
    <t>Дистанционная клавиша смыва type 70,  двойной смыв, для Sigma бачков 12 см, стекло каштановое</t>
  </si>
  <si>
    <t>115.635.FW.1</t>
  </si>
  <si>
    <t>Дистанционная клавиша смыва type 70,  двойной смыв, для Sigma бачков 8 см, нержавеющая сталь</t>
  </si>
  <si>
    <t>115.635.SI.1</t>
  </si>
  <si>
    <t>Дистанционная клавиша смыва type 70,  двойной смыв, для Sigma бачков 8 см, стекло белое</t>
  </si>
  <si>
    <t>115.635.SJ.1</t>
  </si>
  <si>
    <t>Дистанционная клавиша смыва type 70,  двойной смыв, для Sigma бачков 8 см, стекло чёрное</t>
  </si>
  <si>
    <t>115.635.SQ.1</t>
  </si>
  <si>
    <t>Дистанционная клавиша смыва type 70,  двойной смыв, для Sigma бачков 8 см, стекло каштановое</t>
  </si>
  <si>
    <t>Удалено из мониторинга до 2019</t>
  </si>
  <si>
    <t>111.493.00.1</t>
  </si>
  <si>
    <t>Geberit Duofix монтажный элемент для подвесного умывальника со встроенным в стену смесителем, высота 112-130 см</t>
  </si>
  <si>
    <t>116.107.21.1</t>
  </si>
  <si>
    <t>HyTronic87 ИК смеситель бесконтактный для умывальника, без миксера, 230В, хром глянцевый</t>
  </si>
  <si>
    <t>116.108.21.1</t>
  </si>
  <si>
    <t>HyTronic88 ИК смеситель бесконтактный для умывальника, без регулировки температуры, 230В, хром глянцевый</t>
  </si>
  <si>
    <t>116.117.21.1</t>
  </si>
  <si>
    <t>HyTronic87 ИК смеситель бесконтактный для умывальника, с внутренней регулировкой температуры, 230В, хром глянцевый</t>
  </si>
  <si>
    <t>116.118.21.1</t>
  </si>
  <si>
    <t>HyTronic88 ИК смеситель бесконтактный для умывальника, с внутренней регулировкой температуры, 230В, хром глянцевый</t>
  </si>
  <si>
    <t>116.127.21.1</t>
  </si>
  <si>
    <t>HyTronic87 ИК смеситель бесконтактный для умывальника, с наружной регулировкой температуры, 230В, хром глянцевый</t>
  </si>
  <si>
    <t>116.128.21.1</t>
  </si>
  <si>
    <t>HyTronic88 ИК смеситель бесконтактный для умывальника, с наружной регулировкой температуры, 230В, хром глянцевый</t>
  </si>
  <si>
    <t>131.040.SI.1</t>
  </si>
  <si>
    <t>Монтажный модуль Monolith для умывальника с настенным смесителем ,вентиль 10cм, выдвижной ящик слева, белое стекло</t>
  </si>
  <si>
    <t>131.040.SJ.1</t>
  </si>
  <si>
    <t>Монтажный модуль Monolith для умывальника с настенным смесителем ,вентиль 10cм, выдвижной ящик слева,черное стекло</t>
  </si>
  <si>
    <t>131.040.SQ.1</t>
  </si>
  <si>
    <t>Монтажный модуль Monolith для умывальника с настенным смесителем ,вентиль 10cм, выдвижной ящик слева, каштановое стекло</t>
  </si>
  <si>
    <t>131.040.TG.1</t>
  </si>
  <si>
    <t>Монтажный модуль Monolith для умывальника с настенным смесителем ,вентиль 10cм, выдвижной ящик слева, стекло "песок"</t>
  </si>
  <si>
    <t>131.041.SI.1</t>
  </si>
  <si>
    <t>Монтажный модуль Monolith для умывальника с настенным смесителем ,вентиль 10cм, выдвижной ящик справа, белое стекло</t>
  </si>
  <si>
    <t>131.041.SJ.1</t>
  </si>
  <si>
    <t>131.041.SQ.1</t>
  </si>
  <si>
    <t>Монтажный модуль Monolith для умывальника с настенным смесителем ,вентиль 10cм, выдвижной ящик справа, каштановое стекло</t>
  </si>
  <si>
    <t>131.041.TG.1</t>
  </si>
  <si>
    <t>Монтажный модуль Monolith для умывальника с настенным смесителем ,вентиль 10cм, выдвижной ящик справа, стекло "песок"</t>
  </si>
  <si>
    <t>131.042.SI.1</t>
  </si>
  <si>
    <t>Монтажный модуль Monolith для умывальника с настенным смесителем ,вентиль 10cм, выдвижной ящик с лева и справа, белое стекло</t>
  </si>
  <si>
    <t>131.042.SJ.1</t>
  </si>
  <si>
    <t>Монтажный модуль Monolith для умывальника с настенным смесителем ,вентиль 10cм, выдвижной ящик слева и справа, черное стекло</t>
  </si>
  <si>
    <t>131.042.SQ.1</t>
  </si>
  <si>
    <t>Монтажный модуль Monolith для умывальника с настенным смесителем ,вентиль 10cм, выдвижной ящик слева и справа, каштановое стекло</t>
  </si>
  <si>
    <t>131.042.TG.1</t>
  </si>
  <si>
    <t>Монтажный модуль Monolith для умывальника с настенным смесителем ,вентиль 10cм, выдвижной ящик слева и справа, стекло "песок"</t>
  </si>
  <si>
    <t>131.043.SI.1</t>
  </si>
  <si>
    <t>Монтажный модуль Monolith для умывальника с настенным смесителем ,вентиль 10cм,без выдвижного ящика, белое стекло</t>
  </si>
  <si>
    <t>131.043.SJ.1</t>
  </si>
  <si>
    <t>Монтажный модуль Monolith для умывальника с настенным смесителем ,вентиль 10cм,без выдвижного ящика, черное стекло</t>
  </si>
  <si>
    <t>131.043.SQ.1</t>
  </si>
  <si>
    <t>Монтажный модуль Monolith для умывальника с настенным смесителем ,вентиль 10cм, без выдвижного ящика, каштановое стекло</t>
  </si>
  <si>
    <t>131.043.TG.1</t>
  </si>
  <si>
    <t>Монтажный модуль Monolith для умывальника с настенным смесителем ,вентиль 10cм, без выдвижного ящика, стекло "песок"</t>
  </si>
  <si>
    <t>131.044.SI.1</t>
  </si>
  <si>
    <t>Монтажный модуль Monolith для умывальника с настенным смесителем ,вентиль 8cм, выдвижной ящик слева, белое стекло</t>
  </si>
  <si>
    <t>131.044.SJ.1</t>
  </si>
  <si>
    <t>Монтажный модуль Monolith для умывальника с настенным смесителем ,вентиль 8cм, выдвижной ящик слева, черное стекло</t>
  </si>
  <si>
    <t>131.044.SQ.1</t>
  </si>
  <si>
    <t>Монтажный модуль Monolith для умывальника с настенным смесителем ,вентиль 8cм, выдвижной ящик слева, каштановое стекло</t>
  </si>
  <si>
    <t>131.044.TG.1</t>
  </si>
  <si>
    <t>Монтажный модуль Monolith для умывальника с настенным смесителем ,вентиль 8cм, выдвижной ящик слева, стекло "песок"</t>
  </si>
  <si>
    <t>131.045.SI.1</t>
  </si>
  <si>
    <t>Монтажный модуль Monolith для умывальника с настенным смесителем ,вентиль 8cм, выдвижной ящик справа, белое стекло</t>
  </si>
  <si>
    <t>131.045.SJ.1</t>
  </si>
  <si>
    <t>Монтажный модуль Monolith для умывальника с настенным смесителем ,вентиль 8cм, выдвижной ящик справа, черное стекло</t>
  </si>
  <si>
    <t>131.045.SQ.1</t>
  </si>
  <si>
    <t>Монтажный модуль Monolith для умывальника с настенным смесителем ,вентиль 8cм, выдвижной ящик справа, каштановое стекло</t>
  </si>
  <si>
    <t>131.045.TG.1</t>
  </si>
  <si>
    <t>Монтажный модуль Monolith для умывальника с настенным смесителем ,вентиль 8cм, выдвижной ящик справа, стекло "песок"</t>
  </si>
  <si>
    <t>131.046.SI.1</t>
  </si>
  <si>
    <t>Монтажный модуль Monolith для умывальника с настенным смесителем ,вентиль 8cм, выдвижной ящик слева и справа,  белое стекло</t>
  </si>
  <si>
    <t>131.046.SJ.1</t>
  </si>
  <si>
    <t>Монтажный модуль Monolith для умывальника с настенным смесителем ,вентиль 8cм, выдвижной ящик слева и справа, черное стекло</t>
  </si>
  <si>
    <t>131.046.SQ.1</t>
  </si>
  <si>
    <t>Монтажный модуль Monolith для умывальника с настенным смесителем ,вентиль 8cм, выдвижной ящик слева и справа, каштановое стекло</t>
  </si>
  <si>
    <t>131.046.TG.1</t>
  </si>
  <si>
    <t>Монтажный модуль Monolith для умывальника с настенным смесителем ,вентиль 8cм, выдвижной ящик слева и справа, стекло "песок"</t>
  </si>
  <si>
    <t>131.047.SI.1</t>
  </si>
  <si>
    <t>Монтажный модуль Monolith для умывальника с настенным смесителем ,вентиль 8cм, без выдвижного ящика, белое стекло</t>
  </si>
  <si>
    <t>131.047.SJ.1</t>
  </si>
  <si>
    <t>Монтажный модуль Monolith для умывальника с настенным смесителем ,вентиль 8cм, без выдвижного ящика, черное стекло</t>
  </si>
  <si>
    <t>131.047.SQ.1</t>
  </si>
  <si>
    <t>Монтажный модуль Monolith для умывальника с настенным смесителем ,вентиль 8cm,без выдвижного ящика, каштановое стекло</t>
  </si>
  <si>
    <t>131.047.TG.1</t>
  </si>
  <si>
    <t>Монтажный модуль Monolith для умывальника с настенным смесителем ,вентиль 8cm,без выдвижного ящика, стекло "песок"</t>
  </si>
  <si>
    <t>131.048.SI.1</t>
  </si>
  <si>
    <t>Монтажный модуль Monolith для умывальника с настольным смесителем, выдвижной ящик слева, белое стекло</t>
  </si>
  <si>
    <t>131.048.SJ.1</t>
  </si>
  <si>
    <t>Монтажный модуль Monolith для умывальника с настольным смесителем, выдвижной ящик слева, черное стекло</t>
  </si>
  <si>
    <t>131.048.SQ.1</t>
  </si>
  <si>
    <t>Монтажный модуль Monolith для умывальника с настольным смесителем, выдвижной ящик слева, каштановое стекло</t>
  </si>
  <si>
    <t>131.048.TG.1</t>
  </si>
  <si>
    <t>Монтажный модуль Monolith для умывальника с настольным смесителем, выдвижной ящик слева, стекло "песок"</t>
  </si>
  <si>
    <t>131.049.SI.1</t>
  </si>
  <si>
    <t>Монтажный модуль Monolith для умывальника с настольным смесителем, выдвижной ящик справа, белое стекло</t>
  </si>
  <si>
    <t>131.049.SJ.1</t>
  </si>
  <si>
    <t>Монтажный модуль Monolith для умывальника с настольным смесителем, выдвижной ящик справа, черное стекло</t>
  </si>
  <si>
    <t>131.049.SQ.1</t>
  </si>
  <si>
    <t>Монтажный модуль Monolith для умывальника с настольным смесителем, выдвижной ящик справа, каштановое стекло</t>
  </si>
  <si>
    <t>131.049.TG.1</t>
  </si>
  <si>
    <t>Монтажный модуль Monolith для умывальника с настольным смесителем, выдвижной ящик справа, стекло "песок"</t>
  </si>
  <si>
    <t>131.050.SI.1</t>
  </si>
  <si>
    <t>Монтажный модуль Monolith для умывальника с настольным смесителем, выдвижной ящик слева и справа, белое стекло</t>
  </si>
  <si>
    <t>131.050.SJ.1</t>
  </si>
  <si>
    <t>Монтажный модуль Monolith для умывальника с настольным смесителем, выдвижной ящик слева и справа, черное стекло</t>
  </si>
  <si>
    <t>131.050.SQ.1</t>
  </si>
  <si>
    <t>Монтажный модуль Monolith для умывальника с настольным смесителем, выдвижной ящик слева и справа, каштановое стекло</t>
  </si>
  <si>
    <t>131.050.TG.1</t>
  </si>
  <si>
    <t>Монтажный модуль Monolith для умывальника с настольным смесителем, выдвижной ящик слева и справа, стекло "песок"</t>
  </si>
  <si>
    <t>131.051.SI.1</t>
  </si>
  <si>
    <t>Монтажный модуль Monolith для умывальника с настольным смесителем,без выдвижного ящика, белое стекло</t>
  </si>
  <si>
    <t>131.051.SJ.1</t>
  </si>
  <si>
    <t>Монтажный модуль Monolith для умывальника с настольным смесителем, без выдвижного ящика, черное стекло</t>
  </si>
  <si>
    <t>131.051.SQ.1</t>
  </si>
  <si>
    <t>Монтажный модуль Monolith для умывальника с настольным смесителем, без выдвижного ящика, каштановое стекло</t>
  </si>
  <si>
    <t>131.051.TG.1</t>
  </si>
  <si>
    <t>Монтажный модуль Monolith для умывальника с настольным смесителем, без выдвижного ящика, стекло "песок"</t>
  </si>
  <si>
    <t>131.099.00.1</t>
  </si>
  <si>
    <t>Набор крепления Monolith для пустотелых стен</t>
  </si>
  <si>
    <t>131.109.21.1</t>
  </si>
  <si>
    <t>Двойной держатель полотенца для монтажного модуля Monolith для умывальника, длина 31 cм, хром глянцевый</t>
  </si>
  <si>
    <t>131.110.21.1</t>
  </si>
  <si>
    <t>Двойной держатель полотенца для монтажного модуля Monolith для умывальника, длина 41 см, хром глянцевый</t>
  </si>
  <si>
    <t>131.119.00.1</t>
  </si>
  <si>
    <t>Дозатор мыла для монтажного модуля Monolith  для умывальника с выдвижным ящиком</t>
  </si>
  <si>
    <t>131.129.94.1</t>
  </si>
  <si>
    <t>Поручень для монтажного модуля  Monolith для умывальника с выдвижным ящиком, длина 22 см</t>
  </si>
  <si>
    <t>131.137.94.1</t>
  </si>
  <si>
    <t>Поручень для монтажного модуля Monolith для умывальника с выдвижным ящиком, длина 15,9 см</t>
  </si>
  <si>
    <t>131.161.00.1</t>
  </si>
  <si>
    <t>Емкость для снижения объема слива до 4.5 л, для Monolith Plus</t>
  </si>
  <si>
    <t>Запасной впускной клапан Impuls330 3/8", подвод воды сбоку</t>
  </si>
  <si>
    <t>Впускной клапан ImpulsBasic330 1/2"</t>
  </si>
  <si>
    <t>146.110.10.1</t>
  </si>
  <si>
    <t>Крышка-биде AquaClean 5000plus, bahama beige</t>
  </si>
  <si>
    <t>146.110.11.2</t>
  </si>
  <si>
    <t>Крышка-биде AquaClean 5000plus, белый</t>
  </si>
  <si>
    <t>146.110.CG.1</t>
  </si>
  <si>
    <t>Крышка-биде AquaClean 5000plus, manhattan</t>
  </si>
  <si>
    <t>146.110.EP.1</t>
  </si>
  <si>
    <t>Крышка-биде AquaClean 5000plus, pergamon</t>
  </si>
  <si>
    <t>146.120.10.1</t>
  </si>
  <si>
    <t>Крышка-биде AquaClean 5000, bahama beige</t>
  </si>
  <si>
    <t>146.120.11.2</t>
  </si>
  <si>
    <t>Крышка-биде AquaClean 5000, белый</t>
  </si>
  <si>
    <t>146.120.CG.1</t>
  </si>
  <si>
    <t>Крышка-биде AquaClean 5000, manhattan</t>
  </si>
  <si>
    <t>146.120.EP.1</t>
  </si>
  <si>
    <t>Крышка-биде AquaClean 5000, pergamon</t>
  </si>
  <si>
    <t>150.247.00.1</t>
  </si>
  <si>
    <t>Сливное отверстие для акриловой ванны</t>
  </si>
  <si>
    <t>151.108.11.1</t>
  </si>
  <si>
    <t>Сифон U-образный, белый</t>
  </si>
  <si>
    <t>151.108.21.1</t>
  </si>
  <si>
    <t>Сифон U-образный, хром глянцевый</t>
  </si>
  <si>
    <t>151.113.11.1</t>
  </si>
  <si>
    <t>Сифон для биде, d 1 1/4" x 32 мм, белый</t>
  </si>
  <si>
    <t>151.122.21.1</t>
  </si>
  <si>
    <t>Сифон внутристенный для умывальника, с коробкой, запорный клапан и переливная трубка, хром глянцевый</t>
  </si>
  <si>
    <t>152.178.16.1</t>
  </si>
  <si>
    <t>Резьбовая заглушка</t>
  </si>
  <si>
    <t>152.223.11.1</t>
  </si>
  <si>
    <t>Отвод выпускной с муфтой, ПП, 90°</t>
  </si>
  <si>
    <t>152.226.11.1</t>
  </si>
  <si>
    <t>152.274.11.1</t>
  </si>
  <si>
    <t>Комплект сливных фитингов для стиральной машины, белый</t>
  </si>
  <si>
    <t>152.333.00.1</t>
  </si>
  <si>
    <t>Впускной патрубок для унитаза d 45 мм</t>
  </si>
  <si>
    <t>152.608.46.1</t>
  </si>
  <si>
    <t>Патрубок выпускной, ПЭ</t>
  </si>
  <si>
    <t>152.665.11.1</t>
  </si>
  <si>
    <t>Соединительный отвод для сифона писсуара</t>
  </si>
  <si>
    <t>152.730.11.1</t>
  </si>
  <si>
    <t>Слив-перелив, ПП</t>
  </si>
  <si>
    <t>152.921.11.1</t>
  </si>
  <si>
    <t>Удлинительный патрубок  для 152.234...</t>
  </si>
  <si>
    <t>152.941.11.1</t>
  </si>
  <si>
    <t>Сифон скрытого монтажа, с вертикальным выпуском, для Taro Nova</t>
  </si>
  <si>
    <t>152.942.11.1</t>
  </si>
  <si>
    <t>Сифон скрытого монтажа, с горизонтальным выпуском, для Taro Nova</t>
  </si>
  <si>
    <t>154.036.00.1</t>
  </si>
  <si>
    <t>Регулирующиеся ножки для душевой поверхности Setaplano</t>
  </si>
  <si>
    <t>Дренажный канал CleanLine60 для тонких полов, матовый металл, L30-90см</t>
  </si>
  <si>
    <t>Дренажный канал CleanLine60 для тонких полов, матовый металл, L30-130см</t>
  </si>
  <si>
    <t>213.895.11.1</t>
  </si>
  <si>
    <t>Переход, ПП, с уплотнением</t>
  </si>
  <si>
    <t>213.906.11.1</t>
  </si>
  <si>
    <t>Переход, ПП, с уплотнением 2" x 1 1/2"</t>
  </si>
  <si>
    <t>240.116.00.1</t>
  </si>
  <si>
    <t>Фильтр с активированным углем для AquaClean 5000, 5000plus</t>
  </si>
  <si>
    <t>240.495.00.1</t>
  </si>
  <si>
    <t>Переходная плита для Geberit AquaClean 5000/5000plus</t>
  </si>
  <si>
    <t>240.635.00.1</t>
  </si>
  <si>
    <t>Соединительный комплект UP200 Н98</t>
  </si>
  <si>
    <t>241.411.11.1</t>
  </si>
  <si>
    <t>Защитный патрубок для сифона, d 32 мм</t>
  </si>
  <si>
    <t>241.411.21.1</t>
  </si>
  <si>
    <t>241.586.00.1</t>
  </si>
  <si>
    <t>Соединительный отвод 3/8'' с резьбовым соединением</t>
  </si>
  <si>
    <t>242.437.11.1</t>
  </si>
  <si>
    <t>Заглушка, ПП</t>
  </si>
  <si>
    <t>242.691.11.1</t>
  </si>
  <si>
    <t>Штуцер для шланга, ПП</t>
  </si>
  <si>
    <t>242.692.11.1</t>
  </si>
  <si>
    <t>352.354.16.1</t>
  </si>
  <si>
    <t>Воронка овальная</t>
  </si>
  <si>
    <t>616.032.00.1</t>
  </si>
  <si>
    <t>Монтажный блок MeplaFix для установки HansaVarox, с гидроизоляцией</t>
  </si>
  <si>
    <t>Выведено з асортименту 1.04.22</t>
  </si>
  <si>
    <t>Виведені артикули з 01.06.22</t>
  </si>
  <si>
    <t>Виведені артикули з 01.08.22</t>
  </si>
  <si>
    <t>+</t>
  </si>
  <si>
    <t>Діє з 02.01.2023</t>
  </si>
  <si>
    <t>Виведені артикули з 01.01.23</t>
  </si>
  <si>
    <t>501.961.00.1</t>
  </si>
  <si>
    <t>Комплект підвісного унітаза Geberit Selnova Square лійкоподібного, Rimfree, із сидінням із кришкою: T=53см, Функція плавного опускання=так, Швидкорознімні кріпильні шарніри=ні, Кріплення=зверху, білий</t>
  </si>
  <si>
    <t>500.685.01.1</t>
  </si>
  <si>
    <t>Комплект підвісного унітаза Geberit Smyle Square воронкоподібний, закрита форма, Rimfree, з сидінням з кришкою, тип Sandwich: Білий</t>
  </si>
  <si>
    <t>154.342.00.1</t>
  </si>
  <si>
    <t>Декоративний комплект Geberit для водовідводу в стіні, облицювання з полірованої нержавіючої сталі: Нержавіюча сталь полірована</t>
  </si>
  <si>
    <t>Дренажний канал Geberit CleanLine60, для тонких підлогових покриттів: L=30-90см</t>
  </si>
  <si>
    <t>Дренажний канал Geberit CleanLine60, для тонких підлогових покриттів: L=30-130см</t>
  </si>
  <si>
    <t xml:space="preserve">Смывная клавиша Delta10, одинарный смыв, нерж сталь </t>
  </si>
  <si>
    <t>Декоративная накладка для душевого элемента, комплект, пластик, белый</t>
  </si>
  <si>
    <t>Декоративная накладка для душевого элемента, комплект, нержавеющая сталь , антивандальный крепеж</t>
  </si>
  <si>
    <t>Підлоговий унітаз Geberit Selnova Square для смивного бачка зовнішнього монтажу поличного типу, воронкоподібний, приставний до стіни, напівзакрита форма, Rimfree: T=68см</t>
  </si>
  <si>
    <t>Монтажний елемент Geberit Duofix для умивальника, 112–130 см, вбудовуваний у стіну змішувач прихованого монтажу: B=50см, H=112–130см, T=11см</t>
  </si>
  <si>
    <t>Новий продукт у моніторингу</t>
  </si>
  <si>
    <t>1</t>
  </si>
  <si>
    <t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 
+ Geberit Duofix монтажный комплект для подвесного унитаза, Н112, 12 см(UP100)  без клавіши</t>
  </si>
  <si>
    <t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 +
Geberit Duofix монтажный комплект для подвесного унитаза, Н112, 12 см(UP100)  без клавіши</t>
  </si>
  <si>
    <t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білий+
Geberit Duofix монтажный комплект для подвесного унитаза, Н112, 12 см(UP100)  без клавіши</t>
  </si>
  <si>
    <t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 +
Geberit Duofix монтажный комплект для подвесного унитаза, Н112, 12 см(UP100)  без клавіши</t>
  </si>
  <si>
    <t>Комплект підвісного унітаза Geberit Smyle Square воронкоподібний, закрита форма, Rimfree, з сидінням із кришкою, що накриває сидіння: білий + 
Geberit Duofix монтажный комплект для подвесного унитаза, Н112, 12 см(UP100)  без клавіши</t>
  </si>
  <si>
    <t>Geberit Duofix монтажный элемент  "Sigma" 12см, Duofix комплект креплений к стене, звукоизолирующий комплект</t>
  </si>
  <si>
    <t>Geberit Duofix монтажный элемент  "Sigma" 12см, Duofix комплект угловых креплений к стене, звукоизолирующий комплект</t>
  </si>
  <si>
    <t>Geberit Duofix монтажный элемент для биде, высота 112 см , крепления для пристенного монтажа, Duofix комплект крепления к стене, звукоизолирующий комплект</t>
  </si>
  <si>
    <t>Корпус дренажного канала CleanLine, конструкции пола высотой от 90 мм + Дренажный канал CleanLine20, тёмный/матовый металл, L30-90см</t>
  </si>
  <si>
    <t>Корпус дренажного канала CleanLine, конструкции пола высотой от 90 мм + Дренажный канал CleanLine20, полированный/матовый металл, L30-90см</t>
  </si>
  <si>
    <t>Корпус дренажного канала CleanLine, конструкции пола высотой от 90 мм + Дренажный канал CleanLine20, тёмный/матовый металл, L30-130см</t>
  </si>
  <si>
    <t>Корпус дренажного канала CleanLine, конструкции пола высотой от 90 мм + Дренажный канал CleanLine20, полированный/матовый металл, L30-130см</t>
  </si>
  <si>
    <t>Корпус дренажного канала CleanLine, конструкции пола высотой от 90 мм + Дренажный канал Geberit CleanLine, для облицовки плиткой</t>
  </si>
  <si>
    <t>Корпус дренажного канала CleanLine, конструкции пола высотой от 65 мм + Дренажный канал CleanLine20, тёмный/матовый металл, L30-90см</t>
  </si>
  <si>
    <t>Корпус дренажного канала CleanLine, конструкции пола высотой от 65 мм + Дренажный канал CleanLine20, полированный/матовый металл, L30-90см</t>
  </si>
  <si>
    <t>Корпус дренажного канала CleanLine, конструкции пола высотой от 65 мм + Дренажный канал CleanLine20, тёмный/матовый металл, L30-130см</t>
  </si>
  <si>
    <t>Корпус дренажного канала CleanLine, конструкции пола высотой от 65 мм + Дренажный канал CleanLine20, полированный/матовый металл, L30-130см</t>
  </si>
  <si>
    <t>Корпус дренажного канала CleanLine, конструкции пола высотой от 65 мм + Дренажный канал Geberit CleanLine, для облицовки плиткой</t>
  </si>
  <si>
    <t>Комплект Geberit Duofix Pro 20, монтажний елемент для подвесного унитаза Delta 12 см; подвесной унитаз Idol с сиденьем Click2Clean, Soft-close, антибакт.; клавиша слива Delta20, глянцевий хром</t>
  </si>
  <si>
    <t>Підлоговий унітаз Geberit Selnova Square для смивного бачка зовнішнього монтажу поличного типу, воронкоподібний, прямокутної форми, напівзакрита форма, Rimfree: T=68см</t>
  </si>
  <si>
    <t>Подвесной унитаз Geberit ONE, TurboFlush: с дюропластовым сиденьем, быстроразъемные петли с функцией плавного опускания (soft-close), белая декоративная панель, KeraTect/белый</t>
  </si>
  <si>
    <t>Подвесной унитаз Geberit ONE, TurboFlush: с дюропластовым сиденьем, быстроразъемные петли с функцией плавного опускания (soft-close), декоративная панель глянцевый хром, KeraTect/белый</t>
  </si>
  <si>
    <t>Подвесное биде Geberit ONE закрытой формы: T=54см, Перелив=Скрытый, white / KeraTect, глянцевый хром</t>
  </si>
  <si>
    <t xml:space="preserve">Смывная клавиша Delta50, двойной смыв, пластик, белый  </t>
  </si>
  <si>
    <t>Смывная клавиша Delta50,  двойной смыв, пластик, хром глянец</t>
  </si>
  <si>
    <t>Смывная клавиша Delta50,  двойной смыв, пластик, хром матовый</t>
  </si>
  <si>
    <t>Смывная клавиша Delta50,  двойной смыв, пластик, чёрная</t>
  </si>
  <si>
    <t xml:space="preserve">Смывная клавиша Delta15, одинарный смыв, пластик, белый </t>
  </si>
  <si>
    <t>Смывная клавиша Delta15, одинарный смыв, пластик, хром глянец</t>
  </si>
  <si>
    <t>Смывная клавиша Delta15, одинарный смыв, пластик, хром матовый</t>
  </si>
  <si>
    <t>Акция! Geberit Duofix монтажный комплект для подвесного унитаза, Н112, 12 см(UP100)  без клавіши</t>
  </si>
  <si>
    <t>Монтажный элемент Geberit DuofixBasic для подвесного унитаза, 112 см, со смывным бачком скрытого монтажа Delta 12 см</t>
  </si>
  <si>
    <t>Акция! Geberit Duofix монтажный комплект для подвесного унитаза, Н112, клавиша Delta21, 12 см(UP100), Платтенбау, белый</t>
  </si>
  <si>
    <t>Акция! Geberit Duofix монтажный комплект для подвесного унитаза, Н112, клавиша Delta21, 12 см(UP100), Платтенбау,  хром глянцевый</t>
  </si>
  <si>
    <t>Geberit Duofix монтажный элемент для подвесного унитаза,  H112, cо встроенным бачком "Sigma" 12см, для смывных клавиш "Sigma".</t>
  </si>
  <si>
    <t>Geberit Duofix монтажный элемент для биде, высота 112 см</t>
  </si>
  <si>
    <t>Монтажный элемент Geberit Duofix для биде, 112 см, универсальный</t>
  </si>
  <si>
    <t>Duofix комплект крепления к стене</t>
  </si>
  <si>
    <t>Duofix комплект крепления к стене при угловом монтаже</t>
  </si>
  <si>
    <t>Звукоизолирующий комплект</t>
  </si>
  <si>
    <t>Geberit Duofix монтажный комплект Платтенбау для подвесного унитаза, Н112, клавіши Sigma, 12 cм(UP 320)</t>
  </si>
  <si>
    <t>Комплект крепления к стене Duofix Delta</t>
  </si>
  <si>
    <t>Слив-перелив с поворотной ручкой и крышкой сливного отверстия, d52, хром глянцевый</t>
  </si>
  <si>
    <t>Слив-перелив удлинённый с поворотной ручкой и крышкой сливного отверстия, d52, хром глянцевый</t>
  </si>
  <si>
    <t>Сифон для душевого поддона d90, высота гидрозатвора 50 мм, c крышкой сливного отверстия, d50 мм PE-HD, хром глянцевый</t>
  </si>
  <si>
    <t>Сифон для умывальника, хром глянцевый, d32</t>
  </si>
  <si>
    <t>Сифон для умывальника, хром глянцевый, d40</t>
  </si>
  <si>
    <t>Корпус дренажного канала CleanLine, конструкции пола высотой от 90 мм</t>
  </si>
  <si>
    <t>Корпус дренажного канала CleanLine, конструкции пола высотой от 65 мм</t>
  </si>
  <si>
    <t>Дренажный канал CleanLine20, тёмный/матовый металл, L30-90см</t>
  </si>
  <si>
    <t>Дренажный канал CleanLine20, полированный/матовый металл, L30-90см</t>
  </si>
  <si>
    <t>Дренажный канал CleanLine20, тёмный/матовый металл, L30-130см</t>
  </si>
  <si>
    <t>Дренажный канал CleanLine20, полированный/матовый металл, L30-130см</t>
  </si>
  <si>
    <t>Дренажный канал Geberit CleanLine, для облицовки плиткой</t>
  </si>
  <si>
    <t xml:space="preserve">Geberit Duofix монтажный элемент для подвесного унитаза, H112,  c встроенным бачком "Delta" 12см, для смывных клавиш "Delta" </t>
  </si>
  <si>
    <t>Смывная клавиша Geberit Sigma20, для двойного смыва: белый матовый, легко чистящееся покрытие, белый</t>
  </si>
  <si>
    <t>Смывная клавиша Geberit Sigma20, для двойного смыва: белые, белый матовый</t>
  </si>
  <si>
    <t>Смывная клавиша Geberit Sigma20, для двойного смыва: черный матовый, легко чистящееся покрытие, черный</t>
  </si>
  <si>
    <t>Смывная клавиша Geberit Sigma20, для двойного смыва: черные, черный матовый</t>
  </si>
  <si>
    <t>Смывная клавиша Geberit Sigma30, для двойного смыва: белый матовый, легко чистящееся покрытие, белый</t>
  </si>
  <si>
    <t>Смывная клавиша Geberit Sigma30, для двойного смыва: белые, белый матовый</t>
  </si>
  <si>
    <t>Смывная клавиша Geberit Sigma30, для двойного смыва: черный матовый, легко чистящееся покрытие, черный</t>
  </si>
  <si>
    <t>Смывная клавиша Geberit Sigma30, для двойного смыва: черные, черный матовый</t>
  </si>
  <si>
    <t>Смывная клавиша Geberit Sigma10 старт/стоп: с легкоочищаемой поверхностью  черный матовый/хром глянцевый</t>
  </si>
  <si>
    <t>Смывная клавиша Geberit Sigma50, двойной смыв: белый</t>
  </si>
  <si>
    <t xml:space="preserve">Смывная клавиша Geberit Sigma50, двойной смыв: глянцевый хром </t>
  </si>
  <si>
    <t>Смывная клавиша Geberit Sigma50, двойной смыв: черный RAL 9005</t>
  </si>
  <si>
    <t>Смывная клавиша Geberit Sigma50, двойной смыв: полированный хром</t>
  </si>
  <si>
    <t>Смывная клавиша Geberit Sigma50, двойной смыв: Mustang slate</t>
  </si>
  <si>
    <t>Смывная клавиша Geberit Sigma50, двойной смыв: зеркальное дымчатое стекло</t>
  </si>
  <si>
    <t>Смывная клавиша Geberit Sigma20, двойной смыв: с легкоочищаемой поверхностью черный матовый/хром глянцевый</t>
  </si>
  <si>
    <t>Смывная клавиша Geberit Sigma20, двойной смыв: с легкоочищаемой поверхностью хром матовый/хром глянцевый</t>
  </si>
  <si>
    <t>Смывная клавиша Geberit Sigma20, двойной смыв: с легкоочищаемой поверхностью белый матовый/хром глянцевый</t>
  </si>
  <si>
    <t>Смывная клавиша Geberit Sigma30, двойной смыв: с легкоочищаемой поверхностью черный матовый/хром глянцевый</t>
  </si>
  <si>
    <t>Смывная клавиша Geberit Sigma30, двойной смыв: с легкоочищаемой поверхностью белый матовый/хром глянцевый</t>
  </si>
  <si>
    <t>Смывная клавиша Geberit Sigma30 старт/стоп, антивандальная: с легкоочищаемой поверхностью  черный матовый/хром глянцевый</t>
  </si>
  <si>
    <t>Дренажный канал Geberit CleanLine20: L=30-160cm, черная/матовая нержавеющая сталь</t>
  </si>
  <si>
    <t>Дренажный канал Geberit CleanLine20: L=30-160cm, полированная/матовая нержавеющая сталь</t>
  </si>
  <si>
    <t>Geberit система очистки воздуха Geberit DuoFresh с автоматическим срабатыванием и контейнером для картриджа DuoFresh, для смывного бачка скрытого монтажа Sigma 12 см: хром</t>
  </si>
  <si>
    <t>Geberit система очистки воздуха Geberit DuoFresh с автоматическим срабатыванием и контейнером для картриджа DuoFresh, для смывного бачка скрытого монтажа Sigma 12 см: серый</t>
  </si>
  <si>
    <t>Рамка - вставка для картриджа Geberit DuoFresh, для смывных бачков скрытого монтажа Sigma 12 см: серый</t>
  </si>
  <si>
    <t>Рамка - вставка для картриджа Geberit DuoFresh, для смывных бачков скрытого монтажа Sigma 12 см: хром</t>
  </si>
  <si>
    <t xml:space="preserve">Geberit Delta бачок скрытого монтажа, глубина 12 см, для смывных клавиш "Delta" </t>
  </si>
  <si>
    <t>Geberit Sigma cмывной бачок скрытого монтажа, с фронтальным управлением, глубина 12 см,  для смывных клавиш "Sigma".</t>
  </si>
  <si>
    <t>Geberit Sigma смывной бачок скрытого монтажа , 8 см, 6/3 литра</t>
  </si>
  <si>
    <t>Geberit Duofix душевой элемент, высота 50 см, выпуск 50 мм</t>
  </si>
  <si>
    <t>Geberit Duofix душевой элемент, высота 50 см, выпуск 40 мм, низкая высота конструкции пола</t>
  </si>
  <si>
    <t>Geberit Duofix универсальный монтажный элемент для писсуара, высота 112-130 см</t>
  </si>
  <si>
    <t>Geberit Duofix element for wall-hung WC, 114 cm, with Sigma concealed cistern 8 cm</t>
  </si>
  <si>
    <t>Смывная клавиша "Sigma70", двойной смыв,  нержавеющая сталь</t>
  </si>
  <si>
    <t>Смывная клавиша "Sigma70", двойной смыв,стекло белое</t>
  </si>
  <si>
    <t>Смывная клавиша "Sigma70", двойной смыв, стекло чёрное</t>
  </si>
  <si>
    <t>Смывная клавиша Sigma 60, двойной смыв, хром шлифованный</t>
  </si>
  <si>
    <t>Смывная клавиша Sigma 60, двойной смыв, стекло чёрное</t>
  </si>
  <si>
    <t>Панель Sigma 60 хром глянец</t>
  </si>
  <si>
    <t>Смывная клавиша "Sigma10", с системой смыв/стоп, пластик, хром глянец/хром матовый/хром глянец</t>
  </si>
  <si>
    <t>Смывная клавиша "Sigma10", с системой смыв/стоп, пластик, белый/хром глянец/белый</t>
  </si>
  <si>
    <t>Смывная клавиша "Sigma10", с системой смыв/стоп, пластик, белый/позолота/белый</t>
  </si>
  <si>
    <t>Смывная клавиша "Sigma01",  пластик, белый</t>
  </si>
  <si>
    <t>Смывная клавиша "Sigma01",  пластик, хром глянцевый</t>
  </si>
  <si>
    <t>Смывная клавиша "Sigma01",  пластик, хром матовый</t>
  </si>
  <si>
    <t>Смывная клавиша "Sigma01",  пластик, латунь</t>
  </si>
  <si>
    <t>Смывная клавиша "Sigma01",  пластик, черный RAL 9005</t>
  </si>
  <si>
    <t>Смывная клавиша "Sigma01",  пластик, хром глянцевый/матовый</t>
  </si>
  <si>
    <t>Смывная клавиша "Sigma10", с системой смыв/стоп, нержавеющая сталь матовая / полированная / матовая, антивандальное крепление</t>
  </si>
  <si>
    <t>HyTronic монтажная группа для блока</t>
  </si>
  <si>
    <t>Смывная клавиша Sigma 20, двойной смыв, хром глянцевый/хром матовый /хром глянцевый</t>
  </si>
  <si>
    <t>Смывная клавиша Sigma 20, двойной смыв, белый/хром глянцевый/белый</t>
  </si>
  <si>
    <t>Смывная клавиша Sigma 20, двойной смыв, белый/позолота/белый</t>
  </si>
  <si>
    <t>Смывная клавиша Sigma 20, двойной смыв, черный/хром глянцевый/черный</t>
  </si>
  <si>
    <t>Смывная клавиша Sigma 20, двойной смыв, нержавеющая сталь матовая/полированная/матовая</t>
  </si>
  <si>
    <t>Смывная клавиша Sigma 30, двойной смыв, хром глянцевый/хром матовый/хром глянцевый</t>
  </si>
  <si>
    <t>Смывная клавиша Sigma 30, двойной смыв, белый/хром глянцевый/белый</t>
  </si>
  <si>
    <t>Смывная клавиша Sigma 30, двойной смыв, белый/позолота/белый</t>
  </si>
  <si>
    <t>Смывная клавиша Sigma 30, двойной смыв, черный/хром глянцевый/черный</t>
  </si>
  <si>
    <t>Смывная клавиша Geberit Sigma21 двойной смыв: Mustang slate</t>
  </si>
  <si>
    <t>Смывная клавиша Geberit Sigma21 двойной смыв:  стекло белое</t>
  </si>
  <si>
    <t>Смывная клавиша Geberit Sigma21 двойной смыв: стекло черное</t>
  </si>
  <si>
    <t>Смывная клавиша Sigma 30, двойной смыв,  нержавеющая сталь матовая/полированная/матовая</t>
  </si>
  <si>
    <t>HyTouch ручной пневмопривод смыва для писсуара "Sigma01", белый</t>
  </si>
  <si>
    <t>HyTouch ручной пневмопривод смыва для писсуара "Sigma01", глянцевый хром</t>
  </si>
  <si>
    <t>HyTronic ИК привод смыва для писсуара, 230В, "Sigma01", белый</t>
  </si>
  <si>
    <t>HyTronic ИК привод смыва для писсуара, 230В, "Sigma01", хром глянцевый</t>
  </si>
  <si>
    <t>Смывная клавиша Sigma 80,электроника, черное стекло (UP 320)</t>
  </si>
  <si>
    <t>Смывная клавиша Sigma 80,электроника,  зеркальное стекло (UP 320)</t>
  </si>
  <si>
    <t>HyTronic185 ИК смеситель бесконтактный для умывальника с внутренней регулировкой температуры, 230В, хром глянцевый</t>
  </si>
  <si>
    <t>AP110 бачок наружного монтажа для тесносопряженной установки, с системой смыв/стоп, белый</t>
  </si>
  <si>
    <t>Впускной клапан Geberit Тип333, подвод воды с боку, 3/8", нипель из латуни</t>
  </si>
  <si>
    <t>Впускной клапан Geberit Тип333, подвод воды с боку, 3/8" и 1/2", нипель из латуни</t>
  </si>
  <si>
    <t>Впускной клапан ImpulsBasic340 3/8"</t>
  </si>
  <si>
    <t>Впускной клапан ImpulsBasic340 1/2"</t>
  </si>
  <si>
    <t>Сливной клапан type 240, двойной смыв, хром глянцевый</t>
  </si>
  <si>
    <t>Слив-перелив для стандартной ванны, с фановым отводом, d52</t>
  </si>
  <si>
    <t>Слив-перелив для большой ванны, с фановым отводом, d52</t>
  </si>
  <si>
    <t>Слив-перелив с подводом воды через перелив, с поворотной ручкой и крышкой сливного отверстия, d52, хром глянцевый</t>
  </si>
  <si>
    <t>Слив-перелив удлиненный с подводом воды через перелив, с поворотной ручкой и крышкой сливного отверстия, d52, хром глянцевый</t>
  </si>
  <si>
    <t>Слив-перелив для ванны с кнопкой слива, d52, хром глянцевый</t>
  </si>
  <si>
    <t>Слив-перелив удлиненный для ванны с кнопкой слива, d52, хром глянцевый</t>
  </si>
  <si>
    <t>Сифон для умывальника, белый, d32</t>
  </si>
  <si>
    <t>Сифон U-образный, ПП, белый</t>
  </si>
  <si>
    <t>Сифон U-образный, ПП, хром глянцевый</t>
  </si>
  <si>
    <t>Сифон U-образный, ПП, с отводом</t>
  </si>
  <si>
    <t>Соединительный комплект из ПНД, длина 18,5 см</t>
  </si>
  <si>
    <t>Соединительный комплект из ПНД, длина 18,5/30 см</t>
  </si>
  <si>
    <t>Соединительный комплект из ПНД, длина 26,5 см</t>
  </si>
  <si>
    <t>Патрубок впускной, ПЭ</t>
  </si>
  <si>
    <t>Сифон для писсуара, горизонтальный выпуск d50, белый</t>
  </si>
  <si>
    <t>Трап для душа, с решёткой 8 х 8 см, высота пола от 90 мм, d50мм</t>
  </si>
  <si>
    <t>Трап для душа, с решёткой 8 х 8 см, высота пола от 65 мм, d40мм</t>
  </si>
  <si>
    <t>Декоративная накладка для душевого элемента, комплект, пластик, хром глянц</t>
  </si>
  <si>
    <t>Декоративная накладка для душевого элемента, комплект, нержавеющая сталь</t>
  </si>
  <si>
    <t>Декоративная накладка для душевого элемента, комплект под плитку без рамки</t>
  </si>
  <si>
    <t>Декоративная накладка для душевого элемента, комплект под плитку с рамкой</t>
  </si>
  <si>
    <t>Профиль сбора воды для душевого элемента L115 cm</t>
  </si>
  <si>
    <t>Дренажный канал CleanLine60, тёмный/матовый металл, L30-90см</t>
  </si>
  <si>
    <t>Дренажный канал CleanLine60, полированный/матовый металл, L30-90см</t>
  </si>
  <si>
    <t>Дренажный канал CleanLine60, тёмный/матовый металл, L30-130см</t>
  </si>
  <si>
    <t>Дренажный канал CleanLine60, полированный/матовый металл, L30-130см</t>
  </si>
  <si>
    <t>Сифон для душевых поддонов Geberit Sestra, высота гидрозатвора 50 мм, выпуск из PE</t>
  </si>
  <si>
    <t>Сифон для душевых поддонов Geberit Sestra, высота гидрозатвора 30 мм, выпуск из PE</t>
  </si>
  <si>
    <t>Прямоугольный душевой поддон Geberit Sestra: 120x90, Графит</t>
  </si>
  <si>
    <t>Запасной впускной клапан Impuls380 3/8" и 1/2", подвод воды сбоку</t>
  </si>
  <si>
    <t>Впускной клапан Impuls360 3/8" для наружного бачка</t>
  </si>
  <si>
    <t>Впускной клапан Impuls360 1/2" для наружного бачка</t>
  </si>
  <si>
    <t>Cливной клапан type 290, двойной смыв, хром глянцевый</t>
  </si>
  <si>
    <t>Монтажный элемент Kombifix для душевой системы, выпуск d50 мм</t>
  </si>
  <si>
    <t>Монтажный элемент Kombifix для душевой системы, выпуск d40 мм, низкая высота конструкции</t>
  </si>
  <si>
    <t>Встраиваемый умывальник Geberit VariForm круглой формы: D=40см, Перелив=На виду, глазурованная/белая</t>
  </si>
  <si>
    <t>Встраиваемый умывальник Geberit VariForm круглой формы, с полкой для отверстия под смеситель: D=48см, Перелив=На виду, глазурованная/белая</t>
  </si>
  <si>
    <t>Встраиваемый умывальник Geberit VariForm овальной формы: B=50см, T=40см, Перелив=На виду, глазурованная/белая</t>
  </si>
  <si>
    <t>Встраиваемый умывальник Geberit VariForm овальной формы, с полкой для отверстия под смеситель: B=50см, T=45см, Перелив=На виду, глазурованная/белая</t>
  </si>
  <si>
    <t>Встраиваемый умывальник Geberit VariForm овальной формы: B=55см, T=40см, Перелив=На виду, глазурованная/белая</t>
  </si>
  <si>
    <t>Встраиваемый умывальник Geberit VariForm овальной формы, с полкой для отверстия под смеситель: B=55см, T=45см, Перелив=На виду, глазурованная/белая</t>
  </si>
  <si>
    <t>Встраиваемый умывальник Geberit VariForm овальной формы, с полкой для отверстия под смеситель: B=60см, T=48см, Перелив=На виду, глазурованная/белая</t>
  </si>
  <si>
    <t>Встраиваемый умывальник Geberit VariForm эллиптической формы: B=60см, T=40см, Перелив=На виду, глазурованная/белая</t>
  </si>
  <si>
    <t>Встраиваемый умывальник Geberit VariForm эллиптической формы: B=60см, T=40см, Перелив=Без, глазурованная/белая</t>
  </si>
  <si>
    <t>Встраиваемый умывальник Geberit VariForm эллиптической формы, с полкой для отверстия под смеситель: B=60см, T=45см, Перелив=На виду, глазурованная/белая</t>
  </si>
  <si>
    <t>Встраиваемый умывальник Geberit VariForm прямоугольной формы: B=55см, T=40см, Перелив=На виду, глазурованная/белая</t>
  </si>
  <si>
    <t>Встраиваемый умывальник Geberit VariForm прямоугольной формы, с полкой для отверстия под смеситель: B=55см, T=45см, Перелив=На виду, глазурованная/белая</t>
  </si>
  <si>
    <t>Умывальник под столешницу Geberit VariForm круглой формы: D=39см, Перелив=На виду, глазурованная/белая</t>
  </si>
  <si>
    <t>Умывальник под столешницу Geberit VariForm овальной формы: B1=42см, T=42см, Перелив=На виду, глазурованная/белая</t>
  </si>
  <si>
    <t>Умывальник под столешницу Geberit VariForm овальной формы: B1=50см, T=46см, Перелив=На виду, глазурованная/белая</t>
  </si>
  <si>
    <t>Умывальник под столешницу Geberit VariForm овальной формы: B1=50см, T=46см, Перелив=Без, глазурованная/белая</t>
  </si>
  <si>
    <t>Умывальник под столешницу Geberit VariForm эллиптической формы: B1=55см, T=46см, Перелив=На виду, глазурованная/белая</t>
  </si>
  <si>
    <t>Умывальник под столешницу Geberit VariForm прямоугольной формы: B1=45см, T=44см, Перелив=На виду, глазурованная/белая</t>
  </si>
  <si>
    <t>Умывальник под столешницу Geberit VariForm прямоугольной формы: B1=50см, T=49см, Перелив=На виду, глазурованная/белая</t>
  </si>
  <si>
    <t>Умывальник под столешницу Geberit VariForm прямоугольной формы: B1=50см, T=49см, Перелив=Без, глазурованная/белая</t>
  </si>
  <si>
    <t>Накладной умывальник Geberit VariForm круглой формы: D=40см, Перелив=Без, Белый</t>
  </si>
  <si>
    <t>Накладной умывальник Geberit VariForm круглой формы, с полкой для отверстия под смеситель: D=45см, Перелив=На виду, Белый</t>
  </si>
  <si>
    <t>Накладной умывальник Geberit VariForm овальной формы: B=55см, T=40см, Перелив=Без, Белый</t>
  </si>
  <si>
    <t>Накладной умывальник Geberit VariForm овальной формы, с полкой для отверстия под смеситель: B=60см, T=45см, Перелив=На виду, Белый</t>
  </si>
  <si>
    <t>Накладной умывальник Geberit VariForm эллиптической формы: B=55см, T=40см, Перелив=Без, Белый</t>
  </si>
  <si>
    <t>Накладной умывальник Geberit VariForm прямоугольной формы: B=55см, T=40см, Перелив=Без, Белый</t>
  </si>
  <si>
    <t>Накладной умывальник Geberit VariForm прямоугольной формы, с полкой для отверстия под смеситель: B=60см, T=45см, Перелив=На виду, Белый</t>
  </si>
  <si>
    <t>Кришка-биде Geberit AquaClean Tuma Classic с подвесным унитазом Rimfree</t>
  </si>
  <si>
    <t>Подвесной унитаз-биде Geberit AquaClean Mera Classic, белый</t>
  </si>
  <si>
    <t>Подвесной унитаз-биде Geberit AquaClean Mera Classic, хром</t>
  </si>
  <si>
    <t>Подвесной унитаз-биде Geberit AquaClean Mera Comfort, белый</t>
  </si>
  <si>
    <t>Подвесной унитаз-биде Geberit AquaClean Mera Comfort, хром</t>
  </si>
  <si>
    <t>Кришка-биде Geberit AquaClean Tuma Comfort с подвесным унитазом Rimfree: белая</t>
  </si>
  <si>
    <t>Комплект вбудованого умивальника Geberit Selnova Square slim rim, з шафкою, дві шухляди: B1=58.8см, T=50.2см, Отвір для змішувача=В центрі, Перелив=Видимий, Білий / Глянцеве покриття</t>
  </si>
  <si>
    <t>Комплект вбудовуваного умивальника Geberit Selnova Square slim rim, з шафкою, дві шухляди: B1=58.8см, T=50.2см, Отвір для змішувача=в центрі, Перелив=видимий, орех темний / Меламін зі структурою дерева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</si>
  <si>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орех темний / Меламін зі структурою дерева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</si>
  <si>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Світлий орех / Меламін зі структурою дерева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</si>
  <si>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орех темний / Меламін зі структурою дерева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</si>
  <si>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Світлий орех / Меламін зі структурою дерева</t>
  </si>
  <si>
    <t>Шафка Geberit Selnova Square з одними дверима: B=33см, H=65см, T=29.7см, орех темний / Меламін зі структурою дерева</t>
  </si>
  <si>
    <t>Шафка середньої висоти Geberit Selnova Square з одними дверима: B=33см, H=85см, T=29.7см, орех темний / Меламін зі структурою дерева</t>
  </si>
  <si>
    <t>Шафка для рукомийника Geberit Smyle Square, з одними дверима: B=44.2см, H=61.7см, T=35.6см, песочно-серый,  / фарбований високоглянцевий, песочно-серый, 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</si>
  <si>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орех темний / меламін зі структурою дерева, лава / з матовим порошковим покриттям</t>
  </si>
  <si>
    <t>Шафка для умивальника Geberit Smyle Square, з двома шухлядами: B=73.4см, H=61.7см, T=47см, песочно-серый,  / фарбований високоглянцевий, песочно-серый,  / з матовим порошковим покриттям</t>
  </si>
  <si>
    <t>Шафка для умивальника Geberit Smyle Square, з двома шухлядами: B=73.4см, H=61.7см, T=47см, орех темний / меламін зі структурою дерева, лава / з матовим порошковим покриттям</t>
  </si>
  <si>
    <t>Шафка для умивальника Geberit Smyle Square, з двома шухлядами: B=88.4см, H=61.7см, T=47см, песочно-серый,  / фарбований високоглянцевий, песочно-серый,  / з матовим порошковим покриттям</t>
  </si>
  <si>
    <t>Шафка для умивальника Geberit Smyle Square, з двома шухлядами: B=88.4см, H=61.7см, T=47см, орех темний / меламін зі структурою дерева, лава / з матовим порошковим покриттям</t>
  </si>
  <si>
    <t>Шафка середньої висоти Geberit Smyle Square з одними дверима: B=36см, H=118см, T=29.9см, песочно-серый,  / фарбована глянцева</t>
  </si>
  <si>
    <t>Шафка середньої висоти Geberit Smyle Square з одними дверима: B=36см, H=118см, T=29.9см, орех темний / Меламін зі структурою дерева</t>
  </si>
  <si>
    <t>Шафка Geberit Smyle Square з двома шухлядами: B=45см, H=60см, T=47см, песочно-серый,  / фарбований високоглянцевий, песочно-серый,  / з матовим порошковим покриттям</t>
  </si>
  <si>
    <t>Шафка Geberit Smyle Square з двома шухлядами: B=45см, H=60см, T=47см, орех темний / меламін зі структурою дерева, лава / з матовим порошковим покриттям</t>
  </si>
  <si>
    <t>Шафка Geberit Smyle Square відкрита: B=36см, H=60см, T=29.9см, орех темний / Меламін зі структурою дерева</t>
  </si>
  <si>
    <t>Настінна полиця Geberit Smyle Square: B=45см, H=14.8см, T=15см, лава / з порошковим покриттям матовий, орех темний / меламін зі структурою дерева</t>
  </si>
  <si>
    <t>111.300.00.5+111.815+156.050.00.1</t>
  </si>
  <si>
    <t>Нова ціна</t>
  </si>
  <si>
    <t>Акція</t>
  </si>
  <si>
    <t>РРЦ,
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</si>
</sst>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wrapText="1"/>
    </xf>
    <xf numFmtId="49" fontId="12" fillId="2" borderId="1" xfId="0" applyNumberFormat="1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/>
    </xf>
    <xf numFmtId="0" fontId="8" fillId="2" borderId="0" xfId="0" applyFont="1" applyFill="1"/>
    <xf numFmtId="0" fontId="8" fillId="2" borderId="1" xfId="0" applyFont="1" applyFill="1" applyBorder="1" applyAlignment="1">
      <alignment wrapText="1"/>
    </xf>
    <xf numFmtId="49" fontId="12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top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49" fontId="12" fillId="2" borderId="0" xfId="0" applyNumberFormat="1" applyFont="1" applyFill="1"/>
    <xf numFmtId="49" fontId="13" fillId="2" borderId="0" xfId="0" applyNumberFormat="1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/>
    <xf numFmtId="49" fontId="12" fillId="2" borderId="0" xfId="0" applyNumberFormat="1" applyFont="1" applyFill="1" applyAlignment="1">
      <alignment horizontal="left"/>
    </xf>
    <xf numFmtId="0" fontId="18" fillId="2" borderId="0" xfId="0" applyFont="1" applyFill="1"/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top" wrapText="1"/>
    </xf>
    <xf numFmtId="49" fontId="2" fillId="2" borderId="1" xfId="2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0" fontId="18" fillId="2" borderId="1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/>
    <xf numFmtId="49" fontId="18" fillId="2" borderId="4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/>
    </xf>
    <xf numFmtId="0" fontId="2" fillId="2" borderId="1" xfId="0" applyFont="1" applyFill="1" applyBorder="1" applyAlignment="1">
      <alignment wrapText="1"/>
    </xf>
    <xf numFmtId="49" fontId="17" fillId="2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left" vertical="top" wrapText="1"/>
    </xf>
    <xf numFmtId="49" fontId="15" fillId="2" borderId="0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2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center"/>
    </xf>
    <xf numFmtId="0" fontId="0" fillId="2" borderId="1" xfId="0" applyFill="1" applyBorder="1" applyAlignment="1"/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9" fontId="16" fillId="2" borderId="2" xfId="0" applyNumberFormat="1" applyFont="1" applyFill="1" applyBorder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 wrapText="1"/>
    </xf>
    <xf numFmtId="49" fontId="17" fillId="2" borderId="2" xfId="0" applyNumberFormat="1" applyFont="1" applyFill="1" applyBorder="1" applyAlignment="1">
      <alignment horizontal="left" vertical="center" wrapText="1"/>
    </xf>
    <xf numFmtId="49" fontId="17" fillId="2" borderId="6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49" fontId="6" fillId="5" borderId="1" xfId="0" applyNumberFormat="1" applyFont="1" applyFill="1" applyBorder="1" applyAlignment="1">
      <alignment horizontal="center" vertical="center" wrapText="1"/>
    </xf>
  </cellXfs>
  <cellStyles count="3">
    <cellStyle name="0,0_x000d__x000a_NA_x000d__x000a_ 2" xfId="2" xr:uid="{F0101566-F574-4C53-A819-AFCB784B24CB}"/>
    <cellStyle name="Звичайний" xfId="0" builtinId="0"/>
    <cellStyle name="Звичайний 2" xfId="1" xr:uid="{1FD5DA69-887B-47AF-BA71-D29C292DC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eberit-my.sharepoint.com/personal/sergiy_chumakov_geberit_com/Documents/Documents/Sergiy%20Chumakov/&#1048;&#1085;&#1090;&#1077;&#1088;&#1085;&#1077;&#1090;%20&#1084;&#1072;&#1075;&#1072;&#1079;&#1080;&#1085;&#1099;/&#1048;&#1085;&#1090;&#1077;&#1088;&#1085;&#1077;&#1090;-&#1072;&#1076;&#1084;&#1080;&#1085;&#1080;&#1089;&#1090;&#1088;&#1072;&#1090;&#1086;&#1088;/2022/Z-price/2022/09/&#1056;&#1056;&#1062;%20Geberit%20&#1076;&#1083;&#1103;%20&#1048;&#1052;%2001.09.2022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/&#1050;&#1083;&#1080;&#1077;&#1085;&#1090;&#1099;/&#1048;&#1085;&#1090;&#1077;&#1088;&#1085;&#1077;&#1090;%20&#1084;&#1072;&#1075;&#1072;&#1079;&#1080;&#1085;&#1099;/&#1048;&#1085;&#1090;&#1077;&#1088;&#1085;&#1077;&#1090;-&#1072;&#1076;&#1084;&#1080;&#1085;&#1080;&#1089;&#1090;&#1088;&#1072;&#1090;&#1086;&#1088;/2023/Geberit/01.01.2023/&#1056;&#1056;&#1062;%20Geberit%20&#1076;&#1083;&#1103;%20&#1048;&#1052;%2001.01.2023_&#1092;&#1086;&#1088;&#1084;&#1091;&#1083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ортимент"/>
    </sheetNames>
    <sheetDataSet>
      <sheetData sheetId="0">
        <row r="3">
          <cell r="D3" t="str">
            <v>109.100.00.1</v>
          </cell>
          <cell r="E3" t="str">
            <v>1</v>
          </cell>
        </row>
        <row r="4">
          <cell r="D4" t="str">
            <v>109.300.00.5</v>
          </cell>
          <cell r="E4" t="str">
            <v>1</v>
          </cell>
        </row>
        <row r="5">
          <cell r="D5" t="str">
            <v>109.791.00.1</v>
          </cell>
          <cell r="E5" t="str">
            <v>1</v>
          </cell>
        </row>
        <row r="6">
          <cell r="D6" t="str">
            <v>111.153.00.1</v>
          </cell>
          <cell r="E6" t="str">
            <v>1</v>
          </cell>
        </row>
        <row r="7">
          <cell r="D7" t="str">
            <v>111.300.00.5</v>
          </cell>
          <cell r="E7" t="str">
            <v>1</v>
          </cell>
        </row>
        <row r="8">
          <cell r="D8" t="str">
            <v>111.300.00.5 + 111.815 + 156.050.00.1</v>
          </cell>
          <cell r="E8" t="str">
            <v>1</v>
          </cell>
        </row>
        <row r="9">
          <cell r="D9" t="str">
            <v>111.300.00.5+111.835.00.1+156.050.00.1</v>
          </cell>
          <cell r="E9" t="str">
            <v>1</v>
          </cell>
        </row>
        <row r="10">
          <cell r="D10" t="str">
            <v>111.362.00.5</v>
          </cell>
          <cell r="E10" t="str">
            <v>1</v>
          </cell>
        </row>
        <row r="11">
          <cell r="D11" t="str">
            <v>111.520.00.1</v>
          </cell>
          <cell r="E11" t="str">
            <v>1</v>
          </cell>
        </row>
        <row r="12">
          <cell r="D12" t="str">
            <v>111.520.00.1+111.815.00.1+150.050.00.1</v>
          </cell>
          <cell r="E12" t="str">
            <v>1</v>
          </cell>
        </row>
        <row r="13">
          <cell r="D13" t="str">
            <v>111.534.00.1</v>
          </cell>
          <cell r="E13" t="str">
            <v>1</v>
          </cell>
        </row>
        <row r="14">
          <cell r="D14" t="str">
            <v>111.591.00.1</v>
          </cell>
          <cell r="E14" t="str">
            <v>1</v>
          </cell>
        </row>
        <row r="15">
          <cell r="D15" t="str">
            <v>111.593.00.1</v>
          </cell>
          <cell r="E15" t="str">
            <v>1</v>
          </cell>
        </row>
        <row r="16">
          <cell r="D16" t="str">
            <v>111.616.00.1</v>
          </cell>
          <cell r="E16" t="str">
            <v>1</v>
          </cell>
        </row>
        <row r="17">
          <cell r="D17" t="str">
            <v>111.796.00.1</v>
          </cell>
          <cell r="E17" t="str">
            <v>1</v>
          </cell>
        </row>
        <row r="18">
          <cell r="D18" t="str">
            <v>111.815.00.1</v>
          </cell>
          <cell r="E18" t="str">
            <v>1</v>
          </cell>
        </row>
        <row r="19">
          <cell r="D19" t="str">
            <v>111.835.00.1</v>
          </cell>
          <cell r="E19" t="str">
            <v>1</v>
          </cell>
        </row>
        <row r="20">
          <cell r="D20" t="str">
            <v>111.839.00.1</v>
          </cell>
          <cell r="E20" t="str">
            <v>1</v>
          </cell>
        </row>
        <row r="21">
          <cell r="D21" t="str">
            <v>115.050.21.2</v>
          </cell>
          <cell r="E21" t="str">
            <v>1</v>
          </cell>
        </row>
        <row r="22">
          <cell r="D22" t="str">
            <v>115.050.BZ.2</v>
          </cell>
          <cell r="E22" t="str">
            <v>1</v>
          </cell>
        </row>
        <row r="23">
          <cell r="D23" t="str">
            <v>115.062.21.1</v>
          </cell>
          <cell r="E23" t="str">
            <v>1</v>
          </cell>
        </row>
        <row r="24">
          <cell r="D24" t="str">
            <v>115.062.BZ.1</v>
          </cell>
          <cell r="E24" t="str">
            <v>1</v>
          </cell>
        </row>
        <row r="25">
          <cell r="D25" t="str">
            <v>115.107.11.1</v>
          </cell>
          <cell r="E25" t="str">
            <v>1</v>
          </cell>
        </row>
        <row r="26">
          <cell r="D26" t="str">
            <v>115.107.21.1</v>
          </cell>
          <cell r="E26" t="str">
            <v>1</v>
          </cell>
        </row>
        <row r="27">
          <cell r="D27" t="str">
            <v>115.107.46.1</v>
          </cell>
          <cell r="E27" t="str">
            <v>1</v>
          </cell>
        </row>
        <row r="28">
          <cell r="D28" t="str">
            <v>115.109.11.1</v>
          </cell>
          <cell r="E28" t="str">
            <v>1</v>
          </cell>
        </row>
        <row r="29">
          <cell r="D29" t="str">
            <v>115.109.21.1</v>
          </cell>
          <cell r="E29" t="str">
            <v>1</v>
          </cell>
        </row>
        <row r="30">
          <cell r="D30" t="str">
            <v>115.109.46.1</v>
          </cell>
          <cell r="E30" t="str">
            <v>1</v>
          </cell>
        </row>
        <row r="31">
          <cell r="D31" t="str">
            <v>115.119.11.1</v>
          </cell>
          <cell r="E31" t="str">
            <v>1</v>
          </cell>
        </row>
        <row r="32">
          <cell r="D32" t="str">
            <v>115.119.21.1</v>
          </cell>
          <cell r="E32" t="str">
            <v>1</v>
          </cell>
        </row>
        <row r="33">
          <cell r="D33" t="str">
            <v>115.119.46.1</v>
          </cell>
          <cell r="E33" t="str">
            <v>1</v>
          </cell>
        </row>
        <row r="34">
          <cell r="D34" t="str">
            <v>115.119.DW.1</v>
          </cell>
          <cell r="E34" t="str">
            <v>1</v>
          </cell>
        </row>
        <row r="35">
          <cell r="D35" t="str">
            <v>115.127.11.1</v>
          </cell>
          <cell r="E35" t="str">
            <v>1</v>
          </cell>
        </row>
        <row r="36">
          <cell r="D36" t="str">
            <v>115.127.21.1</v>
          </cell>
          <cell r="E36" t="str">
            <v>1</v>
          </cell>
        </row>
        <row r="37">
          <cell r="D37" t="str">
            <v>115.127.46.1</v>
          </cell>
          <cell r="E37" t="str">
            <v>1</v>
          </cell>
        </row>
        <row r="38">
          <cell r="D38" t="str">
            <v>115.137.11.1</v>
          </cell>
          <cell r="E38" t="str">
            <v>1</v>
          </cell>
        </row>
        <row r="39">
          <cell r="D39" t="str">
            <v>115.137.21.1</v>
          </cell>
          <cell r="E39" t="str">
            <v>1</v>
          </cell>
        </row>
        <row r="40">
          <cell r="D40" t="str">
            <v>115.137.46.1</v>
          </cell>
          <cell r="E40" t="str">
            <v>1</v>
          </cell>
        </row>
        <row r="41">
          <cell r="D41" t="str">
            <v>115.620.FW.1</v>
          </cell>
          <cell r="E41" t="str">
            <v>1</v>
          </cell>
        </row>
        <row r="42">
          <cell r="D42" t="str">
            <v>115.620.SI.1</v>
          </cell>
          <cell r="E42" t="str">
            <v>1</v>
          </cell>
        </row>
        <row r="43">
          <cell r="D43" t="str">
            <v>115.620.SJ.1</v>
          </cell>
          <cell r="E43" t="str">
            <v>1</v>
          </cell>
        </row>
        <row r="44">
          <cell r="D44" t="str">
            <v>115.640.GH.1</v>
          </cell>
          <cell r="E44" t="str">
            <v>1</v>
          </cell>
        </row>
        <row r="45">
          <cell r="D45" t="str">
            <v>115.640.SJ.1</v>
          </cell>
          <cell r="E45" t="str">
            <v>1</v>
          </cell>
        </row>
        <row r="46">
          <cell r="D46" t="str">
            <v>115.641.21.1</v>
          </cell>
          <cell r="E46" t="str">
            <v>1</v>
          </cell>
        </row>
        <row r="47">
          <cell r="D47" t="str">
            <v>115.758.14.5</v>
          </cell>
          <cell r="E47" t="str">
            <v>1</v>
          </cell>
        </row>
        <row r="48">
          <cell r="D48" t="str">
            <v>115.758.KH.5</v>
          </cell>
          <cell r="E48" t="str">
            <v>1</v>
          </cell>
        </row>
        <row r="49">
          <cell r="D49" t="str">
            <v>115.758.KJ.5</v>
          </cell>
          <cell r="E49" t="str">
            <v>1</v>
          </cell>
        </row>
        <row r="50">
          <cell r="D50" t="str">
            <v>115.758.KK.5</v>
          </cell>
          <cell r="E50" t="str">
            <v>1</v>
          </cell>
        </row>
        <row r="51">
          <cell r="D51" t="str">
            <v>115.770.11.5</v>
          </cell>
          <cell r="E51" t="str">
            <v>1</v>
          </cell>
        </row>
        <row r="52">
          <cell r="D52" t="str">
            <v>115.770.21.5</v>
          </cell>
          <cell r="E52" t="str">
            <v>1</v>
          </cell>
        </row>
        <row r="53">
          <cell r="D53" t="str">
            <v>115.770.DT.5</v>
          </cell>
          <cell r="E53" t="str">
            <v>1</v>
          </cell>
        </row>
        <row r="54">
          <cell r="D54" t="str">
            <v>115.770.DW.5</v>
          </cell>
          <cell r="E54" t="str">
            <v>1</v>
          </cell>
        </row>
        <row r="55">
          <cell r="D55" t="str">
            <v>115.770.JQ.5</v>
          </cell>
          <cell r="E55" t="str">
            <v>1</v>
          </cell>
        </row>
        <row r="56">
          <cell r="D56" t="str">
            <v>115.770.KA.5</v>
          </cell>
          <cell r="E56" t="str">
            <v>1</v>
          </cell>
        </row>
        <row r="57">
          <cell r="D57" t="str">
            <v>115.787.SN.5</v>
          </cell>
          <cell r="E57" t="str">
            <v>1</v>
          </cell>
        </row>
        <row r="58">
          <cell r="D58" t="str">
            <v>115.788.11.2</v>
          </cell>
          <cell r="E58" t="str">
            <v>1</v>
          </cell>
        </row>
        <row r="59">
          <cell r="D59" t="str">
            <v>115.788.21.2</v>
          </cell>
          <cell r="E59" t="str">
            <v>1</v>
          </cell>
        </row>
        <row r="60">
          <cell r="D60" t="str">
            <v>115.788.DW.2</v>
          </cell>
          <cell r="E60" t="str">
            <v>1</v>
          </cell>
        </row>
        <row r="61">
          <cell r="D61" t="str">
            <v>115.788.GH.2</v>
          </cell>
          <cell r="E61" t="str">
            <v>1</v>
          </cell>
        </row>
        <row r="62">
          <cell r="D62" t="str">
            <v>115.788.JM.2</v>
          </cell>
          <cell r="E62" t="str">
            <v>1</v>
          </cell>
        </row>
        <row r="63">
          <cell r="D63" t="str">
            <v>115.788.SD.2</v>
          </cell>
          <cell r="E63" t="str">
            <v>1</v>
          </cell>
        </row>
        <row r="64">
          <cell r="D64" t="str">
            <v>115.861.00.6</v>
          </cell>
          <cell r="E64" t="str">
            <v>1</v>
          </cell>
        </row>
        <row r="65">
          <cell r="D65" t="str">
            <v>115.882.01.1</v>
          </cell>
          <cell r="E65" t="str">
            <v>1</v>
          </cell>
        </row>
        <row r="66">
          <cell r="D66" t="str">
            <v>115.882.11.1</v>
          </cell>
          <cell r="E66" t="str">
            <v>1</v>
          </cell>
        </row>
        <row r="67">
          <cell r="D67" t="str">
            <v>115.882.14.1</v>
          </cell>
          <cell r="E67" t="str">
            <v>1</v>
          </cell>
        </row>
        <row r="68">
          <cell r="D68" t="str">
            <v>115.882.16.1</v>
          </cell>
          <cell r="E68" t="str">
            <v>1</v>
          </cell>
        </row>
        <row r="69">
          <cell r="D69" t="str">
            <v>115.882.DW.1</v>
          </cell>
          <cell r="E69" t="str">
            <v>1</v>
          </cell>
        </row>
        <row r="70">
          <cell r="D70" t="str">
            <v>115.882.JQ.1</v>
          </cell>
          <cell r="E70" t="str">
            <v>1</v>
          </cell>
        </row>
        <row r="71">
          <cell r="D71" t="str">
            <v>115.882.JT.1</v>
          </cell>
          <cell r="E71" t="str">
            <v>1</v>
          </cell>
        </row>
        <row r="72">
          <cell r="D72" t="str">
            <v>115.882.KH.1</v>
          </cell>
          <cell r="E72" t="str">
            <v>1</v>
          </cell>
        </row>
        <row r="73">
          <cell r="D73" t="str">
            <v>115.882.KJ.1</v>
          </cell>
          <cell r="E73" t="str">
            <v>1</v>
          </cell>
        </row>
        <row r="74">
          <cell r="D74" t="str">
            <v>115.882.KK.1</v>
          </cell>
          <cell r="E74" t="str">
            <v>1</v>
          </cell>
        </row>
        <row r="75">
          <cell r="D75" t="str">
            <v>115.882.KM.1</v>
          </cell>
          <cell r="E75" t="str">
            <v>1</v>
          </cell>
        </row>
        <row r="76">
          <cell r="D76" t="str">
            <v>115.882.SN.1</v>
          </cell>
          <cell r="E76" t="str">
            <v>1</v>
          </cell>
        </row>
        <row r="77">
          <cell r="D77" t="str">
            <v>115.883.01.1</v>
          </cell>
          <cell r="E77" t="str">
            <v>1</v>
          </cell>
        </row>
        <row r="78">
          <cell r="D78" t="str">
            <v>115.883.11.1</v>
          </cell>
          <cell r="E78" t="str">
            <v>1</v>
          </cell>
        </row>
        <row r="79">
          <cell r="D79" t="str">
            <v>115.883.14.1</v>
          </cell>
          <cell r="E79" t="str">
            <v>1</v>
          </cell>
        </row>
        <row r="80">
          <cell r="D80" t="str">
            <v>115.883.16.1</v>
          </cell>
          <cell r="E80" t="str">
            <v>1</v>
          </cell>
        </row>
        <row r="81">
          <cell r="D81" t="str">
            <v>115.883.DW.1</v>
          </cell>
          <cell r="E81" t="str">
            <v>1</v>
          </cell>
        </row>
        <row r="82">
          <cell r="D82" t="str">
            <v>115.883.JQ.1</v>
          </cell>
          <cell r="E82" t="str">
            <v>1</v>
          </cell>
        </row>
        <row r="83">
          <cell r="D83" t="str">
            <v>115.883.JT.1</v>
          </cell>
          <cell r="E83" t="str">
            <v>1</v>
          </cell>
        </row>
        <row r="84">
          <cell r="D84" t="str">
            <v>115.883.KH.1</v>
          </cell>
          <cell r="E84" t="str">
            <v>1</v>
          </cell>
        </row>
        <row r="85">
          <cell r="D85" t="str">
            <v>115.883.KJ.1</v>
          </cell>
          <cell r="E85" t="str">
            <v>1</v>
          </cell>
        </row>
        <row r="86">
          <cell r="D86" t="str">
            <v>115.883.KK.1</v>
          </cell>
          <cell r="E86" t="str">
            <v>1</v>
          </cell>
        </row>
        <row r="87">
          <cell r="D87" t="str">
            <v>115.883.KM.1</v>
          </cell>
          <cell r="E87" t="str">
            <v>1</v>
          </cell>
        </row>
        <row r="88">
          <cell r="D88" t="str">
            <v>115.884.JM.1</v>
          </cell>
          <cell r="E88" t="str">
            <v>1</v>
          </cell>
        </row>
        <row r="89">
          <cell r="D89" t="str">
            <v>115.884.SI.1</v>
          </cell>
          <cell r="E89" t="str">
            <v>1</v>
          </cell>
        </row>
        <row r="90">
          <cell r="D90" t="str">
            <v>115.884.SJ.1</v>
          </cell>
          <cell r="E90" t="str">
            <v>1</v>
          </cell>
        </row>
        <row r="91">
          <cell r="D91" t="str">
            <v>115.889.SN.1</v>
          </cell>
          <cell r="E91" t="str">
            <v>1</v>
          </cell>
        </row>
        <row r="92">
          <cell r="D92" t="str">
            <v>115.893.14.1</v>
          </cell>
          <cell r="E92" t="str">
            <v>1</v>
          </cell>
        </row>
        <row r="93">
          <cell r="D93" t="str">
            <v>116.011.11.5</v>
          </cell>
          <cell r="E93" t="str">
            <v>1</v>
          </cell>
        </row>
        <row r="94">
          <cell r="D94" t="str">
            <v>116.011.21.5</v>
          </cell>
          <cell r="E94" t="str">
            <v>1</v>
          </cell>
        </row>
        <row r="95">
          <cell r="D95" t="str">
            <v>116.021.11.5</v>
          </cell>
          <cell r="E95" t="str">
            <v>1</v>
          </cell>
        </row>
        <row r="96">
          <cell r="D96" t="str">
            <v>116.021.21.5</v>
          </cell>
          <cell r="E96" t="str">
            <v>1</v>
          </cell>
        </row>
        <row r="97">
          <cell r="D97" t="str">
            <v>116.021.46.5</v>
          </cell>
          <cell r="E97" t="str">
            <v>1</v>
          </cell>
        </row>
        <row r="98">
          <cell r="D98" t="str">
            <v>116.090.SG.6</v>
          </cell>
          <cell r="E98" t="str">
            <v>1</v>
          </cell>
        </row>
        <row r="99">
          <cell r="D99" t="str">
            <v>116.090.SM.6</v>
          </cell>
          <cell r="E99" t="str">
            <v>1</v>
          </cell>
        </row>
        <row r="100">
          <cell r="D100" t="str">
            <v>116.145.21.1</v>
          </cell>
          <cell r="E100" t="str">
            <v>1</v>
          </cell>
        </row>
        <row r="101">
          <cell r="D101" t="str">
            <v>118.315.21.1</v>
          </cell>
          <cell r="E101" t="str">
            <v>1</v>
          </cell>
        </row>
        <row r="102">
          <cell r="D102" t="str">
            <v>118.315.21.2</v>
          </cell>
          <cell r="E102" t="str">
            <v>1</v>
          </cell>
        </row>
        <row r="103">
          <cell r="D103" t="str">
            <v>136.613.11.1</v>
          </cell>
          <cell r="E103" t="str">
            <v>1</v>
          </cell>
        </row>
        <row r="104">
          <cell r="D104" t="str">
            <v>136.723.00.3</v>
          </cell>
          <cell r="E104" t="str">
            <v>1</v>
          </cell>
        </row>
        <row r="105">
          <cell r="D105" t="str">
            <v>136.724.00.3</v>
          </cell>
          <cell r="E105" t="str">
            <v>1</v>
          </cell>
        </row>
        <row r="106">
          <cell r="D106" t="str">
            <v>136.725.00.1</v>
          </cell>
          <cell r="E106" t="str">
            <v>1</v>
          </cell>
        </row>
        <row r="107">
          <cell r="D107" t="str">
            <v>136.726.00.1</v>
          </cell>
          <cell r="E107" t="str">
            <v>1</v>
          </cell>
        </row>
        <row r="108">
          <cell r="D108" t="str">
            <v>136.909.21.2</v>
          </cell>
          <cell r="E108" t="str">
            <v>1</v>
          </cell>
        </row>
        <row r="109">
          <cell r="D109" t="str">
            <v>146.094.11.1</v>
          </cell>
          <cell r="E109" t="str">
            <v>1</v>
          </cell>
        </row>
        <row r="110">
          <cell r="D110" t="str">
            <v>146.204.11.1</v>
          </cell>
          <cell r="E110" t="str">
            <v>1</v>
          </cell>
        </row>
        <row r="111">
          <cell r="D111" t="str">
            <v>146.204.21.1</v>
          </cell>
          <cell r="E111" t="str">
            <v>1</v>
          </cell>
        </row>
        <row r="112">
          <cell r="D112" t="str">
            <v>146.214.11.1</v>
          </cell>
          <cell r="E112" t="str">
            <v>1</v>
          </cell>
        </row>
        <row r="113">
          <cell r="D113" t="str">
            <v>146.214.21.1</v>
          </cell>
          <cell r="E113" t="str">
            <v>1</v>
          </cell>
        </row>
        <row r="114">
          <cell r="D114" t="str">
            <v>146.294.11.1</v>
          </cell>
          <cell r="E114" t="str">
            <v>1</v>
          </cell>
        </row>
        <row r="115">
          <cell r="D115" t="str">
            <v>150.501.00.6</v>
          </cell>
          <cell r="E115" t="str">
            <v>1</v>
          </cell>
        </row>
        <row r="116">
          <cell r="D116" t="str">
            <v>150.505.00.6</v>
          </cell>
          <cell r="E116" t="str">
            <v>1</v>
          </cell>
        </row>
        <row r="117">
          <cell r="D117" t="str">
            <v>150.520.21.6</v>
          </cell>
          <cell r="E117" t="str">
            <v>1</v>
          </cell>
        </row>
        <row r="118">
          <cell r="D118" t="str">
            <v>150.525.21.6</v>
          </cell>
          <cell r="E118" t="str">
            <v>1</v>
          </cell>
        </row>
        <row r="119">
          <cell r="D119" t="str">
            <v>150.551.21.1</v>
          </cell>
          <cell r="E119" t="str">
            <v>1</v>
          </cell>
        </row>
        <row r="120">
          <cell r="D120" t="str">
            <v>150.710.21.6</v>
          </cell>
          <cell r="E120" t="str">
            <v>1</v>
          </cell>
        </row>
        <row r="121">
          <cell r="D121" t="str">
            <v>150.711.21.6</v>
          </cell>
          <cell r="E121" t="str">
            <v>1</v>
          </cell>
        </row>
        <row r="122">
          <cell r="D122" t="str">
            <v>150.755.21.6</v>
          </cell>
          <cell r="E122" t="str">
            <v>1</v>
          </cell>
        </row>
        <row r="123">
          <cell r="D123" t="str">
            <v>150.756.21.6</v>
          </cell>
          <cell r="E123" t="str">
            <v>1</v>
          </cell>
        </row>
        <row r="124">
          <cell r="D124" t="str">
            <v>151.034.11.1</v>
          </cell>
          <cell r="E124" t="str">
            <v>1</v>
          </cell>
        </row>
        <row r="125">
          <cell r="D125" t="str">
            <v>151.034.21.1</v>
          </cell>
          <cell r="E125" t="str">
            <v>1</v>
          </cell>
        </row>
        <row r="126">
          <cell r="D126" t="str">
            <v>151.035.21.1</v>
          </cell>
          <cell r="E126" t="str">
            <v>1</v>
          </cell>
        </row>
        <row r="127">
          <cell r="D127" t="str">
            <v>151.100.11.1</v>
          </cell>
          <cell r="E127" t="str">
            <v>1</v>
          </cell>
        </row>
        <row r="128">
          <cell r="D128" t="str">
            <v>151.105.21.1</v>
          </cell>
          <cell r="E128" t="str">
            <v>1</v>
          </cell>
        </row>
        <row r="129">
          <cell r="D129" t="str">
            <v>151.107.11.1</v>
          </cell>
          <cell r="E129" t="str">
            <v>1</v>
          </cell>
        </row>
        <row r="130">
          <cell r="D130" t="str">
            <v>152.404.46.1</v>
          </cell>
          <cell r="E130" t="str">
            <v>1</v>
          </cell>
        </row>
        <row r="131">
          <cell r="D131" t="str">
            <v>152.426.46.1</v>
          </cell>
          <cell r="E131" t="str">
            <v>1</v>
          </cell>
        </row>
        <row r="132">
          <cell r="D132" t="str">
            <v>152.434.16.1</v>
          </cell>
          <cell r="E132" t="str">
            <v>1</v>
          </cell>
        </row>
        <row r="133">
          <cell r="D133" t="str">
            <v>152.438.46.1</v>
          </cell>
          <cell r="E133" t="str">
            <v>1</v>
          </cell>
        </row>
        <row r="134">
          <cell r="D134" t="str">
            <v>152.489.16.1</v>
          </cell>
          <cell r="E134" t="str">
            <v>1</v>
          </cell>
        </row>
        <row r="135">
          <cell r="D135" t="str">
            <v>152.950.11.1</v>
          </cell>
          <cell r="E135" t="str">
            <v>1</v>
          </cell>
        </row>
        <row r="136">
          <cell r="D136" t="str">
            <v>152.951.11.1</v>
          </cell>
          <cell r="E136" t="str">
            <v>1</v>
          </cell>
        </row>
        <row r="137">
          <cell r="D137" t="str">
            <v>154.050.00.1</v>
          </cell>
          <cell r="E137" t="str">
            <v>1</v>
          </cell>
        </row>
        <row r="138">
          <cell r="D138" t="str">
            <v>154.052.00.1</v>
          </cell>
          <cell r="E138" t="str">
            <v>1</v>
          </cell>
        </row>
        <row r="139">
          <cell r="D139" t="str">
            <v>154.150.00.1</v>
          </cell>
          <cell r="E139" t="str">
            <v>1</v>
          </cell>
        </row>
        <row r="140">
          <cell r="D140" t="str">
            <v>154.150.00.1+154.450.00.1</v>
          </cell>
          <cell r="E140" t="str">
            <v>1</v>
          </cell>
        </row>
        <row r="141">
          <cell r="D141" t="str">
            <v>154.150.00.1+154.450.KS.1</v>
          </cell>
          <cell r="E141" t="str">
            <v>1</v>
          </cell>
        </row>
        <row r="142">
          <cell r="D142" t="str">
            <v>154.150.00.1+154.451.00.1</v>
          </cell>
          <cell r="E142" t="str">
            <v>1</v>
          </cell>
        </row>
        <row r="143">
          <cell r="D143" t="str">
            <v>154.150.00.1+154.451.KS.1</v>
          </cell>
          <cell r="E143" t="str">
            <v>1</v>
          </cell>
        </row>
        <row r="144">
          <cell r="D144" t="str">
            <v>154.150.00.1+154.455.00.1</v>
          </cell>
          <cell r="E144" t="str">
            <v>1</v>
          </cell>
        </row>
        <row r="145">
          <cell r="D145" t="str">
            <v>154.152.00.1</v>
          </cell>
          <cell r="E145" t="str">
            <v>1</v>
          </cell>
        </row>
        <row r="146">
          <cell r="D146" t="str">
            <v>154.152.00.1+154.450.00.1</v>
          </cell>
          <cell r="E146" t="str">
            <v>1</v>
          </cell>
        </row>
        <row r="147">
          <cell r="D147" t="str">
            <v>154.152.00.1+154.450.KS.1</v>
          </cell>
          <cell r="E147" t="str">
            <v>1</v>
          </cell>
        </row>
        <row r="148">
          <cell r="D148" t="str">
            <v>154.152.00.1+154.451.00.1</v>
          </cell>
          <cell r="E148" t="str">
            <v>1</v>
          </cell>
        </row>
        <row r="149">
          <cell r="D149" t="str">
            <v>154.152.00.1+154.451.KS.1</v>
          </cell>
          <cell r="E149" t="str">
            <v>1</v>
          </cell>
        </row>
        <row r="150">
          <cell r="D150" t="str">
            <v>154.152.00.1+154.455.00.1</v>
          </cell>
          <cell r="E150" t="str">
            <v>1</v>
          </cell>
        </row>
        <row r="151">
          <cell r="D151" t="str">
            <v>154.335.21.1</v>
          </cell>
          <cell r="E151" t="str">
            <v>1</v>
          </cell>
        </row>
        <row r="152">
          <cell r="D152" t="str">
            <v>154.336.FW.1</v>
          </cell>
          <cell r="E152" t="str">
            <v>1</v>
          </cell>
        </row>
        <row r="153">
          <cell r="D153" t="str">
            <v>154.338.00.1</v>
          </cell>
          <cell r="E153" t="str">
            <v>1</v>
          </cell>
        </row>
        <row r="154">
          <cell r="D154" t="str">
            <v>154.339.00.1</v>
          </cell>
          <cell r="E154" t="str">
            <v>1</v>
          </cell>
        </row>
        <row r="155">
          <cell r="D155" t="str">
            <v>154.340.FW.1</v>
          </cell>
          <cell r="E155" t="str">
            <v>1</v>
          </cell>
        </row>
        <row r="156">
          <cell r="D156" t="str">
            <v>154.440.39.1</v>
          </cell>
          <cell r="E156" t="str">
            <v>1</v>
          </cell>
        </row>
        <row r="157">
          <cell r="D157" t="str">
            <v>154.440.QC.1</v>
          </cell>
          <cell r="E157" t="str">
            <v>1</v>
          </cell>
        </row>
        <row r="158">
          <cell r="D158" t="str">
            <v>154.441.39.1</v>
          </cell>
          <cell r="E158" t="str">
            <v>1</v>
          </cell>
        </row>
        <row r="159">
          <cell r="D159" t="str">
            <v>154.450.00.1</v>
          </cell>
          <cell r="E159" t="str">
            <v>1</v>
          </cell>
        </row>
        <row r="160">
          <cell r="D160" t="str">
            <v>154.450.KS.1</v>
          </cell>
          <cell r="E160" t="str">
            <v>1</v>
          </cell>
        </row>
        <row r="161">
          <cell r="D161" t="str">
            <v>154.451.00.1</v>
          </cell>
          <cell r="E161" t="str">
            <v>1</v>
          </cell>
        </row>
        <row r="162">
          <cell r="D162" t="str">
            <v>154.451.KS.1</v>
          </cell>
          <cell r="E162" t="str">
            <v>1</v>
          </cell>
        </row>
        <row r="163">
          <cell r="D163" t="str">
            <v>154.453.00.1</v>
          </cell>
          <cell r="E163" t="str">
            <v>1</v>
          </cell>
        </row>
        <row r="164">
          <cell r="D164" t="str">
            <v>154.453.KS.1</v>
          </cell>
          <cell r="E164" t="str">
            <v>1</v>
          </cell>
        </row>
        <row r="165">
          <cell r="D165" t="str">
            <v>154.455.00.1</v>
          </cell>
          <cell r="E165" t="str">
            <v>1</v>
          </cell>
        </row>
        <row r="166">
          <cell r="D166" t="str">
            <v>154.456.00.1</v>
          </cell>
          <cell r="E166" t="str">
            <v>1</v>
          </cell>
        </row>
        <row r="167">
          <cell r="D167" t="str">
            <v>154.456.KS.1</v>
          </cell>
          <cell r="E167" t="str">
            <v>1</v>
          </cell>
        </row>
        <row r="168">
          <cell r="D168" t="str">
            <v>154.457.00.1</v>
          </cell>
          <cell r="E168" t="str">
            <v>1</v>
          </cell>
        </row>
        <row r="169">
          <cell r="D169" t="str">
            <v>154.457.KS.1</v>
          </cell>
          <cell r="E169" t="str">
            <v>1</v>
          </cell>
        </row>
        <row r="170">
          <cell r="D170" t="str">
            <v>156.050.00.1</v>
          </cell>
          <cell r="E170" t="str">
            <v>1</v>
          </cell>
        </row>
        <row r="171">
          <cell r="D171" t="str">
            <v>281.004.00.1</v>
          </cell>
          <cell r="E171" t="str">
            <v>1</v>
          </cell>
        </row>
        <row r="172">
          <cell r="D172" t="str">
            <v>281.207.00.1</v>
          </cell>
          <cell r="E172" t="str">
            <v>1</v>
          </cell>
        </row>
        <row r="173">
          <cell r="D173" t="str">
            <v>281.208.00.1</v>
          </cell>
          <cell r="E173" t="str">
            <v>1</v>
          </cell>
        </row>
        <row r="174">
          <cell r="D174" t="str">
            <v>282.303.21.2</v>
          </cell>
          <cell r="E174" t="str">
            <v>1</v>
          </cell>
        </row>
        <row r="175">
          <cell r="D175" t="str">
            <v>457.534.00.1</v>
          </cell>
          <cell r="E175" t="str">
            <v>1</v>
          </cell>
        </row>
        <row r="176">
          <cell r="D176" t="str">
            <v>457.536.00.1</v>
          </cell>
          <cell r="E176" t="str">
            <v>1</v>
          </cell>
        </row>
        <row r="177">
          <cell r="D177" t="str">
            <v>458.103.00.1</v>
          </cell>
          <cell r="E177" t="str">
            <v>1</v>
          </cell>
        </row>
        <row r="178">
          <cell r="D178" t="str">
            <v>458.122.11.2</v>
          </cell>
          <cell r="E178" t="str">
            <v>1</v>
          </cell>
        </row>
        <row r="179">
          <cell r="D179" t="str">
            <v>458.122.21.2</v>
          </cell>
          <cell r="E179" t="str">
            <v>1</v>
          </cell>
        </row>
        <row r="180">
          <cell r="D180" t="str">
            <v>458.126.00.1</v>
          </cell>
          <cell r="E180" t="str">
            <v>1</v>
          </cell>
        </row>
        <row r="181">
          <cell r="D181" t="str">
            <v>458.126.00.1+115.119.11.1</v>
          </cell>
          <cell r="E181" t="str">
            <v>1</v>
          </cell>
        </row>
        <row r="182">
          <cell r="D182" t="str">
            <v>458.126.00.1+115.119.21.1</v>
          </cell>
          <cell r="E182" t="str">
            <v>1</v>
          </cell>
        </row>
        <row r="183">
          <cell r="D183" t="str">
            <v>458.126.00.1+115.119.46.1</v>
          </cell>
          <cell r="E183" t="str">
            <v>1</v>
          </cell>
        </row>
        <row r="184">
          <cell r="D184" t="str">
            <v>458.126.00.1+115.127.11.1</v>
          </cell>
          <cell r="E184" t="str">
            <v>1</v>
          </cell>
        </row>
        <row r="185">
          <cell r="D185" t="str">
            <v>458.126.00.1+115.127.21.1</v>
          </cell>
          <cell r="E185" t="str">
            <v>1</v>
          </cell>
        </row>
        <row r="186">
          <cell r="D186" t="str">
            <v>458.126.00.1+115.127.46.1</v>
          </cell>
          <cell r="E186" t="str">
            <v>1</v>
          </cell>
        </row>
        <row r="187">
          <cell r="D187" t="str">
            <v>458.126.00.1+115.137.11.1</v>
          </cell>
          <cell r="E187" t="str">
            <v>1</v>
          </cell>
        </row>
        <row r="188">
          <cell r="D188" t="str">
            <v>458.126.00.1+115.137.21.1</v>
          </cell>
          <cell r="E188" t="str">
            <v>1</v>
          </cell>
        </row>
        <row r="189">
          <cell r="D189" t="str">
            <v>458.126.00.1+115.137.46.1</v>
          </cell>
          <cell r="E189" t="str">
            <v>1</v>
          </cell>
        </row>
        <row r="190">
          <cell r="D190" t="str">
            <v>500.152.01.1</v>
          </cell>
          <cell r="E190" t="str">
            <v>1</v>
          </cell>
        </row>
        <row r="191">
          <cell r="D191" t="str">
            <v>500.201.01.1</v>
          </cell>
          <cell r="E191" t="str">
            <v>1</v>
          </cell>
        </row>
        <row r="192">
          <cell r="D192" t="str">
            <v>500.202.01.1</v>
          </cell>
          <cell r="E192" t="str">
            <v>1</v>
          </cell>
        </row>
        <row r="193">
          <cell r="D193" t="str">
            <v>500.209.01.1</v>
          </cell>
          <cell r="E193" t="str">
            <v>1</v>
          </cell>
        </row>
        <row r="194">
          <cell r="D194" t="str">
            <v>500.222.01.1</v>
          </cell>
          <cell r="E194" t="str">
            <v>1</v>
          </cell>
        </row>
        <row r="195">
          <cell r="D195" t="str">
            <v>500.223.01.1</v>
          </cell>
          <cell r="E195" t="str">
            <v>1</v>
          </cell>
        </row>
        <row r="196">
          <cell r="D196" t="str">
            <v>500.226.01.1</v>
          </cell>
          <cell r="E196" t="str">
            <v>1</v>
          </cell>
        </row>
        <row r="197">
          <cell r="D197" t="str">
            <v>500.229.01.1</v>
          </cell>
          <cell r="E197" t="str">
            <v>1</v>
          </cell>
        </row>
        <row r="198">
          <cell r="D198" t="str">
            <v>500.249.01.1</v>
          </cell>
          <cell r="E198" t="str">
            <v>1</v>
          </cell>
        </row>
        <row r="199">
          <cell r="D199" t="str">
            <v>500.251.01.1</v>
          </cell>
          <cell r="E199" t="str">
            <v>1</v>
          </cell>
        </row>
        <row r="200">
          <cell r="D200" t="str">
            <v>500.253.01.1</v>
          </cell>
          <cell r="E200" t="str">
            <v>1</v>
          </cell>
        </row>
        <row r="201">
          <cell r="D201" t="str">
            <v>500.256.01.1</v>
          </cell>
          <cell r="E201" t="str">
            <v>1</v>
          </cell>
        </row>
        <row r="202">
          <cell r="D202" t="str">
            <v>500.259.01.1</v>
          </cell>
          <cell r="E202" t="str">
            <v>1</v>
          </cell>
        </row>
        <row r="203">
          <cell r="D203" t="str">
            <v>500.264.01.1</v>
          </cell>
          <cell r="E203" t="str">
            <v>1</v>
          </cell>
        </row>
        <row r="204">
          <cell r="D204" t="str">
            <v>500.265.01.1</v>
          </cell>
          <cell r="E204" t="str">
            <v>1</v>
          </cell>
        </row>
        <row r="205">
          <cell r="D205" t="str">
            <v>500.265.01.1+500.333.01.1+111.300.00.5</v>
          </cell>
          <cell r="E205" t="str">
            <v>1</v>
          </cell>
        </row>
        <row r="206">
          <cell r="D206" t="str">
            <v>500.265.01.1+500.333.01.1+458.126.00.1</v>
          </cell>
          <cell r="E206" t="str">
            <v>1</v>
          </cell>
        </row>
        <row r="207">
          <cell r="D207" t="str">
            <v>500.265.01.1+500.335.01.1</v>
          </cell>
          <cell r="E207" t="str">
            <v>1</v>
          </cell>
        </row>
        <row r="208">
          <cell r="D208" t="str">
            <v>500.265.01.1+500.335.01.1+111.300.00.5</v>
          </cell>
          <cell r="E208" t="str">
            <v>1</v>
          </cell>
        </row>
        <row r="209">
          <cell r="D209" t="str">
            <v>500.265.01.1+500.335.01.1+458.126.00.1</v>
          </cell>
          <cell r="E209" t="str">
            <v>1</v>
          </cell>
        </row>
        <row r="210">
          <cell r="D210" t="str">
            <v>500.266.01.1</v>
          </cell>
          <cell r="E210" t="str">
            <v>1</v>
          </cell>
        </row>
        <row r="211">
          <cell r="D211" t="str">
            <v>500.271.01.1</v>
          </cell>
          <cell r="E211" t="str">
            <v>1</v>
          </cell>
        </row>
        <row r="212">
          <cell r="D212" t="str">
            <v>500.275.01.1</v>
          </cell>
          <cell r="E212" t="str">
            <v>1</v>
          </cell>
        </row>
        <row r="213">
          <cell r="D213" t="str">
            <v>500.275.01.1+500.334.01.1+111.300.00.5</v>
          </cell>
          <cell r="E213" t="str">
            <v>1</v>
          </cell>
        </row>
        <row r="214">
          <cell r="D214" t="str">
            <v>500.275.01.1+500.334.01.1+458.126.00.1</v>
          </cell>
          <cell r="E214" t="str">
            <v>1</v>
          </cell>
        </row>
        <row r="215">
          <cell r="D215" t="str">
            <v>500.275.01.1+500.336.01.1</v>
          </cell>
          <cell r="E215" t="str">
            <v>1</v>
          </cell>
        </row>
        <row r="216">
          <cell r="D216" t="str">
            <v>500.275.01.1+500.336.01.1+111.300.00.5</v>
          </cell>
          <cell r="E216" t="str">
            <v>1</v>
          </cell>
        </row>
        <row r="217">
          <cell r="D217" t="str">
            <v>500.275.01.1+500.336.01.1+458.126.00.1</v>
          </cell>
          <cell r="E217" t="str">
            <v>1</v>
          </cell>
        </row>
        <row r="218">
          <cell r="D218" t="str">
            <v>500.290.01.1</v>
          </cell>
          <cell r="E218" t="str">
            <v>1</v>
          </cell>
        </row>
        <row r="219">
          <cell r="D219" t="str">
            <v>500.300.01.1</v>
          </cell>
          <cell r="E219" t="str">
            <v>1</v>
          </cell>
        </row>
        <row r="220">
          <cell r="D220" t="str">
            <v>500.304.01.1</v>
          </cell>
          <cell r="E220" t="str">
            <v>1</v>
          </cell>
        </row>
        <row r="221">
          <cell r="D221" t="str">
            <v>500.310.01.1</v>
          </cell>
          <cell r="E221" t="str">
            <v>1</v>
          </cell>
        </row>
        <row r="222">
          <cell r="D222" t="str">
            <v>500.316.01.1</v>
          </cell>
          <cell r="E222" t="str">
            <v>1</v>
          </cell>
        </row>
        <row r="223">
          <cell r="D223" t="str">
            <v>500.322.01.1</v>
          </cell>
          <cell r="E223" t="str">
            <v>1</v>
          </cell>
        </row>
        <row r="224">
          <cell r="D224" t="str">
            <v>500.326.01.1</v>
          </cell>
          <cell r="E224" t="str">
            <v>1</v>
          </cell>
        </row>
        <row r="225">
          <cell r="D225" t="str">
            <v>500.328.01.1</v>
          </cell>
          <cell r="E225" t="str">
            <v>1</v>
          </cell>
        </row>
        <row r="226">
          <cell r="D226" t="str">
            <v>500.333.01.1</v>
          </cell>
          <cell r="E226" t="str">
            <v>1</v>
          </cell>
        </row>
        <row r="227">
          <cell r="D227" t="str">
            <v>500.334.01.1</v>
          </cell>
          <cell r="E227" t="str">
            <v>1</v>
          </cell>
        </row>
        <row r="228">
          <cell r="D228" t="str">
            <v>500.335.01.1</v>
          </cell>
          <cell r="E228" t="str">
            <v>1</v>
          </cell>
        </row>
        <row r="229">
          <cell r="D229" t="str">
            <v>500.336.01.1</v>
          </cell>
          <cell r="E229" t="str">
            <v>1</v>
          </cell>
        </row>
        <row r="230">
          <cell r="D230" t="str">
            <v>500.337.01.1</v>
          </cell>
          <cell r="E230" t="str">
            <v>1</v>
          </cell>
        </row>
        <row r="231">
          <cell r="D231" t="str">
            <v>500.338.01.1</v>
          </cell>
          <cell r="E231" t="str">
            <v>1</v>
          </cell>
        </row>
        <row r="232">
          <cell r="D232" t="str">
            <v>500.341.01.1</v>
          </cell>
          <cell r="E232" t="str">
            <v>1</v>
          </cell>
        </row>
        <row r="233">
          <cell r="D233" t="str">
            <v>500.343.01.1</v>
          </cell>
          <cell r="E233" t="str">
            <v>1</v>
          </cell>
        </row>
        <row r="234">
          <cell r="D234" t="str">
            <v>500.344.01.1</v>
          </cell>
          <cell r="E234" t="str">
            <v>1</v>
          </cell>
        </row>
        <row r="235">
          <cell r="D235" t="str">
            <v>500.351.00.1</v>
          </cell>
          <cell r="E235" t="str">
            <v>1</v>
          </cell>
        </row>
        <row r="236">
          <cell r="D236" t="str">
            <v>500.351.JL.1</v>
          </cell>
          <cell r="E236" t="str">
            <v>1</v>
          </cell>
        </row>
        <row r="237">
          <cell r="D237" t="str">
            <v>500.352.00.1</v>
          </cell>
          <cell r="E237" t="str">
            <v>1</v>
          </cell>
        </row>
        <row r="238">
          <cell r="D238" t="str">
            <v>500.352.JR.1</v>
          </cell>
          <cell r="E238" t="str">
            <v>1</v>
          </cell>
        </row>
        <row r="239">
          <cell r="D239" t="str">
            <v>500.353.00.1</v>
          </cell>
          <cell r="E239" t="str">
            <v>1</v>
          </cell>
        </row>
        <row r="240">
          <cell r="D240" t="str">
            <v>500.353.JL.1</v>
          </cell>
          <cell r="E240" t="str">
            <v>1</v>
          </cell>
        </row>
        <row r="241">
          <cell r="D241" t="str">
            <v>500.353.JR.1</v>
          </cell>
          <cell r="E241" t="str">
            <v>1</v>
          </cell>
        </row>
        <row r="242">
          <cell r="D242" t="str">
            <v>500.354.00.1</v>
          </cell>
          <cell r="E242" t="str">
            <v>1</v>
          </cell>
        </row>
        <row r="243">
          <cell r="D243" t="str">
            <v>500.354.JK.1</v>
          </cell>
          <cell r="E243" t="str">
            <v>1</v>
          </cell>
        </row>
        <row r="244">
          <cell r="D244" t="str">
            <v>500.354.JL.1</v>
          </cell>
          <cell r="E244" t="str">
            <v>1</v>
          </cell>
        </row>
        <row r="245">
          <cell r="D245" t="str">
            <v>500.354.JR.1</v>
          </cell>
          <cell r="E245" t="str">
            <v>1</v>
          </cell>
        </row>
        <row r="246">
          <cell r="D246" t="str">
            <v>500.355.00.1</v>
          </cell>
          <cell r="E246" t="str">
            <v>1</v>
          </cell>
        </row>
        <row r="247">
          <cell r="D247" t="str">
            <v>500.357.00.1</v>
          </cell>
          <cell r="E247" t="str">
            <v>1</v>
          </cell>
        </row>
        <row r="248">
          <cell r="D248" t="str">
            <v>500.357.JL.1</v>
          </cell>
          <cell r="E248" t="str">
            <v>1</v>
          </cell>
        </row>
        <row r="249">
          <cell r="D249" t="str">
            <v>500.357.JR.1</v>
          </cell>
          <cell r="E249" t="str">
            <v>1</v>
          </cell>
        </row>
        <row r="250">
          <cell r="D250" t="str">
            <v>500.358.00.1</v>
          </cell>
          <cell r="E250" t="str">
            <v>1</v>
          </cell>
        </row>
        <row r="251">
          <cell r="D251" t="str">
            <v>500.358.JR.1</v>
          </cell>
          <cell r="E251" t="str">
            <v>1</v>
          </cell>
        </row>
        <row r="252">
          <cell r="D252" t="str">
            <v>500.360.00.1</v>
          </cell>
          <cell r="E252" t="str">
            <v>1</v>
          </cell>
        </row>
        <row r="253">
          <cell r="D253" t="str">
            <v>500.361.00.1</v>
          </cell>
          <cell r="E253" t="str">
            <v>1</v>
          </cell>
        </row>
        <row r="254">
          <cell r="D254" t="str">
            <v>500.361.JL.1</v>
          </cell>
          <cell r="E254" t="str">
            <v>1</v>
          </cell>
        </row>
        <row r="255">
          <cell r="D255" t="str">
            <v>500.361.JR.1</v>
          </cell>
          <cell r="E255" t="str">
            <v>1</v>
          </cell>
        </row>
        <row r="256">
          <cell r="D256" t="str">
            <v>500.362.00.1</v>
          </cell>
          <cell r="E256" t="str">
            <v>1</v>
          </cell>
        </row>
        <row r="257">
          <cell r="D257" t="str">
            <v>500.362.JR.1</v>
          </cell>
          <cell r="E257" t="str">
            <v>1</v>
          </cell>
        </row>
        <row r="258">
          <cell r="D258" t="str">
            <v>500.483.01.1</v>
          </cell>
          <cell r="E258" t="str">
            <v>1</v>
          </cell>
        </row>
        <row r="259">
          <cell r="D259" t="str">
            <v>500.576.01.1</v>
          </cell>
          <cell r="E259" t="str">
            <v>1</v>
          </cell>
        </row>
        <row r="260">
          <cell r="D260" t="str">
            <v>500.683.00.2</v>
          </cell>
          <cell r="E260" t="str">
            <v>1</v>
          </cell>
        </row>
        <row r="261">
          <cell r="D261" t="str">
            <v>500.683.00.2+111.300.00.5</v>
          </cell>
          <cell r="E261" t="str">
            <v>1</v>
          </cell>
        </row>
        <row r="262">
          <cell r="D262" t="str">
            <v>500.683.00.2+458.126.00.1</v>
          </cell>
          <cell r="E262" t="str">
            <v>1</v>
          </cell>
        </row>
        <row r="263">
          <cell r="D263" t="str">
            <v>500.690.01.1</v>
          </cell>
          <cell r="E263" t="str">
            <v>1</v>
          </cell>
        </row>
        <row r="264">
          <cell r="D264" t="str">
            <v>500.694.01.2</v>
          </cell>
          <cell r="E264" t="str">
            <v>1</v>
          </cell>
        </row>
        <row r="265">
          <cell r="D265" t="str">
            <v>500.694.01.2+500.333.01.1+111.300.00.5</v>
          </cell>
          <cell r="E265" t="str">
            <v>1</v>
          </cell>
        </row>
        <row r="266">
          <cell r="D266" t="str">
            <v>500.694.01.2+500.333.01.1+458.126.00.1</v>
          </cell>
          <cell r="E266" t="str">
            <v>1</v>
          </cell>
        </row>
        <row r="267">
          <cell r="D267" t="str">
            <v>500.694.01.2+500.335.01.1</v>
          </cell>
          <cell r="E267" t="str">
            <v>1</v>
          </cell>
        </row>
        <row r="268">
          <cell r="D268" t="str">
            <v>500.694.01.2+500.335.01.1+111.300.00.5</v>
          </cell>
          <cell r="E268" t="str">
            <v>1</v>
          </cell>
        </row>
        <row r="269">
          <cell r="D269" t="str">
            <v>500.694.01.2+500.335.01.1+458.126.00.1</v>
          </cell>
          <cell r="E269" t="str">
            <v>1</v>
          </cell>
        </row>
        <row r="270">
          <cell r="D270" t="str">
            <v>500.701.01.2</v>
          </cell>
          <cell r="E270" t="str">
            <v>1</v>
          </cell>
        </row>
        <row r="271">
          <cell r="D271" t="str">
            <v>500.705.01.2</v>
          </cell>
          <cell r="E271" t="str">
            <v>1</v>
          </cell>
        </row>
        <row r="272">
          <cell r="D272" t="str">
            <v>500.709.01.2</v>
          </cell>
          <cell r="E272" t="str">
            <v>1</v>
          </cell>
        </row>
        <row r="273">
          <cell r="D273" t="str">
            <v>500.713.01.2</v>
          </cell>
          <cell r="E273" t="str">
            <v>1</v>
          </cell>
        </row>
        <row r="274">
          <cell r="D274" t="str">
            <v>500.717.01.2</v>
          </cell>
          <cell r="E274" t="str">
            <v>1</v>
          </cell>
        </row>
        <row r="275">
          <cell r="D275" t="str">
            <v>500.721.01.2</v>
          </cell>
          <cell r="E275" t="str">
            <v>1</v>
          </cell>
        </row>
        <row r="276">
          <cell r="D276" t="str">
            <v>500.725.01.2</v>
          </cell>
          <cell r="E276" t="str">
            <v>1</v>
          </cell>
        </row>
        <row r="277">
          <cell r="D277" t="str">
            <v>500.729.01.2</v>
          </cell>
          <cell r="E277" t="str">
            <v>1</v>
          </cell>
        </row>
        <row r="278">
          <cell r="D278" t="str">
            <v>500.731.01.2</v>
          </cell>
          <cell r="E278" t="str">
            <v>1</v>
          </cell>
        </row>
        <row r="279">
          <cell r="D279" t="str">
            <v>500.733.01.2</v>
          </cell>
          <cell r="E279" t="str">
            <v>1</v>
          </cell>
        </row>
        <row r="280">
          <cell r="D280" t="str">
            <v>500.737.01.2</v>
          </cell>
          <cell r="E280" t="str">
            <v>1</v>
          </cell>
        </row>
        <row r="281">
          <cell r="D281" t="str">
            <v>500.741.01.2</v>
          </cell>
          <cell r="E281" t="str">
            <v>1</v>
          </cell>
        </row>
        <row r="282">
          <cell r="D282" t="str">
            <v>500.745.01.2</v>
          </cell>
          <cell r="E282" t="str">
            <v>1</v>
          </cell>
        </row>
        <row r="283">
          <cell r="D283" t="str">
            <v>500.749.01.2</v>
          </cell>
          <cell r="E283" t="str">
            <v>1</v>
          </cell>
        </row>
        <row r="284">
          <cell r="D284" t="str">
            <v>500.753.01.2</v>
          </cell>
          <cell r="E284" t="str">
            <v>1</v>
          </cell>
        </row>
        <row r="285">
          <cell r="D285" t="str">
            <v>500.755.01.2</v>
          </cell>
          <cell r="E285" t="str">
            <v>1</v>
          </cell>
        </row>
        <row r="286">
          <cell r="D286" t="str">
            <v>500.757.01.2</v>
          </cell>
          <cell r="E286" t="str">
            <v>1</v>
          </cell>
        </row>
        <row r="287">
          <cell r="D287" t="str">
            <v>500.761.01.2</v>
          </cell>
          <cell r="E287" t="str">
            <v>1</v>
          </cell>
        </row>
        <row r="288">
          <cell r="D288" t="str">
            <v>500.765.01.2</v>
          </cell>
          <cell r="E288" t="str">
            <v>1</v>
          </cell>
        </row>
        <row r="289">
          <cell r="D289" t="str">
            <v>500.767.01.2</v>
          </cell>
          <cell r="E289" t="str">
            <v>1</v>
          </cell>
        </row>
        <row r="290">
          <cell r="D290" t="str">
            <v>500.768.01.2</v>
          </cell>
          <cell r="E290" t="str">
            <v>1</v>
          </cell>
        </row>
        <row r="291">
          <cell r="D291" t="str">
            <v>500.769.01.2</v>
          </cell>
          <cell r="E291" t="str">
            <v>1</v>
          </cell>
        </row>
        <row r="292">
          <cell r="D292" t="str">
            <v>500.771.01.2</v>
          </cell>
          <cell r="E292" t="str">
            <v>1</v>
          </cell>
        </row>
        <row r="293">
          <cell r="D293" t="str">
            <v>500.772.01.2</v>
          </cell>
          <cell r="E293" t="str">
            <v>1</v>
          </cell>
        </row>
        <row r="294">
          <cell r="D294" t="str">
            <v>500.774.01.2</v>
          </cell>
          <cell r="E294" t="str">
            <v>1</v>
          </cell>
        </row>
        <row r="295">
          <cell r="D295" t="str">
            <v>500.779.01.2</v>
          </cell>
          <cell r="E295" t="str">
            <v>1</v>
          </cell>
        </row>
        <row r="296">
          <cell r="D296" t="str">
            <v>500.780.01.2</v>
          </cell>
          <cell r="E296" t="str">
            <v>1</v>
          </cell>
        </row>
        <row r="297">
          <cell r="D297" t="str">
            <v>500.995.00.1</v>
          </cell>
          <cell r="E297" t="str">
            <v>1</v>
          </cell>
        </row>
        <row r="298">
          <cell r="D298" t="str">
            <v>501.236.00.1</v>
          </cell>
          <cell r="E298" t="str">
            <v>1</v>
          </cell>
        </row>
        <row r="299">
          <cell r="D299" t="str">
            <v>501.237.00.1</v>
          </cell>
          <cell r="E299" t="str">
            <v>1</v>
          </cell>
        </row>
        <row r="300">
          <cell r="D300" t="str">
            <v>501.238.00.1</v>
          </cell>
          <cell r="E300" t="str">
            <v>1</v>
          </cell>
        </row>
        <row r="301">
          <cell r="D301" t="str">
            <v>501.240.00.1</v>
          </cell>
          <cell r="E301" t="str">
            <v>1</v>
          </cell>
        </row>
        <row r="302">
          <cell r="D302" t="str">
            <v>501.241.00.1</v>
          </cell>
          <cell r="E302" t="str">
            <v>1</v>
          </cell>
        </row>
        <row r="303">
          <cell r="D303" t="str">
            <v>501.242.00.1</v>
          </cell>
          <cell r="E303" t="str">
            <v>1</v>
          </cell>
        </row>
        <row r="304">
          <cell r="D304" t="str">
            <v>501.243.00.1</v>
          </cell>
          <cell r="E304" t="str">
            <v>1</v>
          </cell>
        </row>
        <row r="305">
          <cell r="D305" t="str">
            <v>501.244.00.1</v>
          </cell>
          <cell r="E305" t="str">
            <v>1</v>
          </cell>
        </row>
        <row r="306">
          <cell r="D306" t="str">
            <v>501.246.00.1</v>
          </cell>
          <cell r="E306" t="str">
            <v>1</v>
          </cell>
        </row>
        <row r="307">
          <cell r="D307" t="str">
            <v>501.247.00.1</v>
          </cell>
          <cell r="E307" t="str">
            <v>1</v>
          </cell>
        </row>
        <row r="308">
          <cell r="D308" t="str">
            <v>501.264.00.1</v>
          </cell>
          <cell r="E308" t="str">
            <v>1</v>
          </cell>
        </row>
        <row r="309">
          <cell r="D309" t="str">
            <v>501.268.00.1</v>
          </cell>
          <cell r="E309" t="str">
            <v>1</v>
          </cell>
        </row>
        <row r="310">
          <cell r="D310" t="str">
            <v>501.270.00.1</v>
          </cell>
          <cell r="E310" t="str">
            <v>1</v>
          </cell>
        </row>
        <row r="311">
          <cell r="D311" t="str">
            <v>501.272.00.1</v>
          </cell>
          <cell r="E311" t="str">
            <v>1</v>
          </cell>
        </row>
        <row r="312">
          <cell r="D312" t="str">
            <v>501.274.00.1</v>
          </cell>
          <cell r="E312" t="str">
            <v>1</v>
          </cell>
        </row>
        <row r="313">
          <cell r="D313" t="str">
            <v>501.276.00.1</v>
          </cell>
          <cell r="E313" t="str">
            <v>1</v>
          </cell>
        </row>
        <row r="314">
          <cell r="D314" t="str">
            <v>501.278.00.1</v>
          </cell>
          <cell r="E314" t="str">
            <v>1</v>
          </cell>
        </row>
        <row r="315">
          <cell r="D315" t="str">
            <v>501.511.00.1</v>
          </cell>
          <cell r="E315" t="str">
            <v>1</v>
          </cell>
        </row>
        <row r="316">
          <cell r="D316" t="str">
            <v>501.545.01.1</v>
          </cell>
          <cell r="E316" t="str">
            <v>1</v>
          </cell>
        </row>
        <row r="317">
          <cell r="D317" t="str">
            <v>501.545.01.1+500.333.01.1+111.300.00.5</v>
          </cell>
          <cell r="E317" t="str">
            <v>1</v>
          </cell>
        </row>
        <row r="318">
          <cell r="D318" t="str">
            <v>501.545.01.1+500.333.01.1+458.126.00.1</v>
          </cell>
          <cell r="E318" t="str">
            <v>1</v>
          </cell>
        </row>
        <row r="319">
          <cell r="D319" t="str">
            <v>501.545.01.1+500.335.01.1</v>
          </cell>
          <cell r="E319" t="str">
            <v>1</v>
          </cell>
        </row>
        <row r="320">
          <cell r="D320" t="str">
            <v>501.545.01.1+500.335.01.1+111.300.00.5</v>
          </cell>
          <cell r="E320" t="str">
            <v>1</v>
          </cell>
        </row>
        <row r="321">
          <cell r="D321" t="str">
            <v>501.545.01.1+500.335.01.1+458.126.00.1</v>
          </cell>
          <cell r="E321" t="str">
            <v>1</v>
          </cell>
        </row>
        <row r="322">
          <cell r="D322" t="str">
            <v>501.578.01.1</v>
          </cell>
          <cell r="E322" t="str">
            <v>1</v>
          </cell>
        </row>
        <row r="323">
          <cell r="D323" t="str">
            <v>501.751.00.1</v>
          </cell>
          <cell r="E323" t="str">
            <v>1</v>
          </cell>
        </row>
        <row r="324">
          <cell r="D324" t="str">
            <v>501.753.00.1</v>
          </cell>
          <cell r="E324" t="str">
            <v>1</v>
          </cell>
        </row>
        <row r="325">
          <cell r="D325" t="str">
            <v>502.329.00.1</v>
          </cell>
          <cell r="E325" t="str">
            <v>1</v>
          </cell>
        </row>
        <row r="326">
          <cell r="D326" t="str">
            <v>502.330.00.1</v>
          </cell>
          <cell r="E326" t="str">
            <v>1</v>
          </cell>
        </row>
        <row r="327">
          <cell r="D327" t="str">
            <v>550.018.00.1</v>
          </cell>
          <cell r="E327" t="str">
            <v>1</v>
          </cell>
        </row>
        <row r="328">
          <cell r="D328" t="str">
            <v>550.019.00.1</v>
          </cell>
          <cell r="E328" t="str">
            <v>1</v>
          </cell>
        </row>
        <row r="329">
          <cell r="D329" t="str">
            <v>550.275.00.2</v>
          </cell>
          <cell r="E329" t="str">
            <v>1</v>
          </cell>
        </row>
        <row r="330">
          <cell r="D330" t="str">
            <v>554.001.01.1</v>
          </cell>
          <cell r="E330" t="str">
            <v>1</v>
          </cell>
        </row>
        <row r="331">
          <cell r="D331" t="str">
            <v>554.002.01.1</v>
          </cell>
          <cell r="E331" t="str">
            <v>1</v>
          </cell>
        </row>
        <row r="332">
          <cell r="D332" t="str">
            <v>554.004.01.1</v>
          </cell>
          <cell r="E332" t="str">
            <v>1</v>
          </cell>
        </row>
        <row r="333">
          <cell r="D333" t="str">
            <v>554.014.01.1</v>
          </cell>
          <cell r="E333" t="str">
            <v>1</v>
          </cell>
        </row>
        <row r="334">
          <cell r="D334" t="str">
            <v>554.015.01.1</v>
          </cell>
          <cell r="E334" t="str">
            <v>1</v>
          </cell>
        </row>
        <row r="335">
          <cell r="D335" t="str">
            <v>554.123.01.1</v>
          </cell>
          <cell r="E335" t="str">
            <v>1</v>
          </cell>
        </row>
        <row r="336">
          <cell r="D336" t="str">
            <v>554.382.01.1</v>
          </cell>
          <cell r="E336" t="str">
            <v>1</v>
          </cell>
        </row>
        <row r="337">
          <cell r="D337" t="str">
            <v>554.384.01.1</v>
          </cell>
          <cell r="E337" t="str">
            <v>1</v>
          </cell>
        </row>
        <row r="338">
          <cell r="D338" t="str">
            <v>554.385.01.1</v>
          </cell>
          <cell r="E338" t="str">
            <v>1</v>
          </cell>
        </row>
        <row r="339">
          <cell r="D339" t="str">
            <v>554.386.01.1</v>
          </cell>
          <cell r="E339" t="str">
            <v>1</v>
          </cell>
        </row>
        <row r="340">
          <cell r="D340" t="str">
            <v>554.387.01.1</v>
          </cell>
          <cell r="E340" t="str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сортимент"/>
      <sheetName val="Кратко"/>
      <sheetName val="Наборы"/>
      <sheetName val="Снято с производства 2020-21-22"/>
      <sheetName val="Удалил из мониторинга 2020"/>
    </sheetNames>
    <sheetDataSet>
      <sheetData sheetId="0">
        <row r="4">
          <cell r="B4" t="str">
            <v>500.784.01.1</v>
          </cell>
          <cell r="C4" t="str">
            <v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шарніри=так, Кріплення=зверху, Білий</v>
          </cell>
          <cell r="D4">
            <v>1</v>
          </cell>
          <cell r="E4">
            <v>1</v>
          </cell>
          <cell r="M4">
            <v>339</v>
          </cell>
          <cell r="P4">
            <v>1</v>
          </cell>
        </row>
        <row r="5">
          <cell r="B5" t="str">
            <v>501.961.00.1</v>
          </cell>
          <cell r="C5" t="str">
            <v>Комплект підвісного унітаза Geberit Selnova Square лійкоподібного, Rimfree, із сидінням із кришкою: T=53см, Функція плавного опускання=так, Швидкорознімні кріпильні шарніри=ні, Кріплення=зверху, білий</v>
          </cell>
          <cell r="P5">
            <v>1</v>
          </cell>
        </row>
        <row r="6">
          <cell r="B6" t="str">
            <v>500.685.01.1</v>
          </cell>
          <cell r="C6" t="str">
            <v>Комплект підвісного унітаза Geberit Smyle Square воронкоподібний, закрита форма, Rimfree, з сидінням з кришкою, тип Sandwich: Білий</v>
          </cell>
          <cell r="P6">
            <v>1</v>
          </cell>
        </row>
        <row r="7">
          <cell r="B7" t="str">
            <v>154.342.00.1</v>
          </cell>
          <cell r="C7" t="str">
            <v>Декоративний комплект Geberit для водовідводу в стіні, облицювання з полірованої нержавіючої сталі: Нержавіюча сталь полірована</v>
          </cell>
          <cell r="M7">
            <v>9</v>
          </cell>
          <cell r="P7">
            <v>1</v>
          </cell>
        </row>
        <row r="8">
          <cell r="B8" t="str">
            <v>154.458.00.1</v>
          </cell>
          <cell r="C8" t="str">
            <v>Дренажний канал Geberit CleanLine60, для тонких підлогових покриттів: L=30-90см</v>
          </cell>
          <cell r="M8">
            <v>2</v>
          </cell>
          <cell r="P8">
            <v>1</v>
          </cell>
        </row>
        <row r="9">
          <cell r="B9" t="str">
            <v>154.459.00.1</v>
          </cell>
          <cell r="C9" t="str">
            <v>Дренажний канал Geberit CleanLine60, для тонких підлогових покриттів: L=30-130см</v>
          </cell>
          <cell r="P9">
            <v>1</v>
          </cell>
        </row>
        <row r="10">
          <cell r="B10" t="str">
            <v>500.265.01.1+500.335.01.1</v>
          </cell>
          <cell r="C10" t="str">
            <v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</v>
          </cell>
          <cell r="D10">
            <v>1</v>
          </cell>
          <cell r="N10">
            <v>1</v>
          </cell>
          <cell r="O10">
            <v>1</v>
          </cell>
          <cell r="P10">
            <v>1</v>
          </cell>
        </row>
        <row r="11">
          <cell r="B11" t="str">
            <v>500.265.01.1+500.335.01.1+458.126.00.1</v>
          </cell>
          <cell r="C11" t="str">
            <v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 
+ Geberit Duofix монтажный комплект для подвесного унитаза, Н112, 12 см(UP100)  без клавіши</v>
          </cell>
          <cell r="D11">
            <v>1</v>
          </cell>
          <cell r="N11">
            <v>1</v>
          </cell>
          <cell r="O11">
            <v>1</v>
          </cell>
          <cell r="P11">
            <v>1</v>
          </cell>
        </row>
        <row r="12">
          <cell r="B12" t="str">
            <v>500.265.01.1+500.333.01.1+458.126.00.1</v>
          </cell>
          <cell r="C12" t="str">
            <v>Підвісний унітаз Geberit Selnova воронкоподібний, Rimfree + Сидіння з кришкою Geberit Selnova, функція плавного опускання + Монтажный элемент Geberit Duofix Delta (3в1) АКЦИЯ</v>
          </cell>
          <cell r="D12" t="str">
            <v>1</v>
          </cell>
          <cell r="O12">
            <v>1</v>
          </cell>
          <cell r="P12">
            <v>1</v>
          </cell>
        </row>
        <row r="13">
          <cell r="B13" t="str">
            <v>500.265.01.1+500.333.01.1+111.300.00.5</v>
          </cell>
          <cell r="C13" t="str">
            <v>Підвісний унітаз Geberit Selnova воронкоподібний, Rimfree + Сидіння з кришкою Geberit Selnova, функція плавного опускання + Монтажный элемент Geberit Duofix Sigma (АКЦИЯ)</v>
          </cell>
          <cell r="D13" t="str">
            <v>1</v>
          </cell>
          <cell r="O13">
            <v>1</v>
          </cell>
          <cell r="P13">
            <v>1</v>
          </cell>
        </row>
        <row r="14">
          <cell r="B14" t="str">
            <v>500.265.01.1+500.335.01.1+111.300.00.5</v>
          </cell>
          <cell r="C14" t="str">
            <v>Підвісний унітаз Geberit Selnova воронкоподібний, Rimfree +  Сидіння з кришкою Geberit Selnova, функція плавного опускання, швидкорознімні кріпильні шарніри + Монтажный элемент Geberit Duofix Sigma (АКЦИЯ)</v>
          </cell>
          <cell r="D14" t="str">
            <v>1</v>
          </cell>
          <cell r="O14">
            <v>1</v>
          </cell>
          <cell r="P14">
            <v>1</v>
          </cell>
        </row>
        <row r="15">
          <cell r="B15" t="str">
            <v>500.275.01.1+500.336.01.1</v>
          </cell>
          <cell r="C15" t="str">
            <v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v>
          </cell>
          <cell r="D15">
            <v>1</v>
          </cell>
          <cell r="N15">
            <v>1</v>
          </cell>
          <cell r="O15">
            <v>1</v>
          </cell>
          <cell r="P15">
            <v>1</v>
          </cell>
        </row>
        <row r="16">
          <cell r="B16" t="str">
            <v>500.275.01.1+500.336.01.1+458.126.00.1</v>
          </cell>
          <cell r="C16" t="str">
            <v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 +
Geberit Duofix монтажный комплект для подвесного унитаза, Н112, 12 см(UP100)  без клавіши</v>
          </cell>
          <cell r="D16">
            <v>1</v>
          </cell>
          <cell r="N16">
            <v>1</v>
          </cell>
          <cell r="O16">
            <v>1</v>
          </cell>
          <cell r="P16">
            <v>1</v>
          </cell>
        </row>
        <row r="17">
          <cell r="B17" t="str">
            <v>500.275.01.1+500.334.01.1+458.126.00.1</v>
          </cell>
          <cell r="C17" t="str">
            <v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Delta (3в1) АКЦИЯ</v>
          </cell>
          <cell r="D17" t="str">
            <v>1</v>
          </cell>
          <cell r="O17">
            <v>1</v>
          </cell>
          <cell r="P17">
            <v>1</v>
          </cell>
        </row>
        <row r="18">
          <cell r="B18" t="str">
            <v>500.275.01.1+500.334.01.1+111.300.00.5</v>
          </cell>
          <cell r="C18" t="str">
            <v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Sigma (АКЦИЯ)</v>
          </cell>
          <cell r="D18" t="str">
            <v>1</v>
          </cell>
          <cell r="O18">
            <v>1</v>
          </cell>
          <cell r="P18">
            <v>1</v>
          </cell>
        </row>
        <row r="19">
          <cell r="B19" t="str">
            <v>500.275.01.1+500.336.01.1+111.300.00.5</v>
          </cell>
          <cell r="C19" t="str">
            <v>Підвісний унітаз Geberit Selnova Square воронкоподібний, Rimfree + Сидіння з кришкою Geberit Selnova Square, швидкорознімні кріпильні шарніри, функція плавного опускання, матеріал кріпильного шарніра-латунь хромована + Монтажный элемент Geberit Duofix Sigma (АКЦИЯ)</v>
          </cell>
          <cell r="D19" t="str">
            <v>1</v>
          </cell>
          <cell r="O19">
            <v>1</v>
          </cell>
          <cell r="P19">
            <v>1</v>
          </cell>
        </row>
        <row r="20">
          <cell r="B20" t="str">
            <v>500.694.01.2+500.335.01.1</v>
          </cell>
          <cell r="C20" t="str">
            <v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</v>
          </cell>
          <cell r="D20">
            <v>1</v>
          </cell>
          <cell r="N20">
            <v>1</v>
          </cell>
          <cell r="O20">
            <v>1</v>
          </cell>
          <cell r="P20">
            <v>1</v>
          </cell>
        </row>
        <row r="21">
          <cell r="B21" t="str">
            <v>500.694.01.2+500.335.01.1+458.126.00.1</v>
          </cell>
          <cell r="C21" t="str">
            <v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білий+
Geberit Duofix монтажный комплект для подвесного унитаза, Н112, 12 см(UP100)  без клавіши</v>
          </cell>
          <cell r="D21">
            <v>1</v>
          </cell>
          <cell r="N21">
            <v>1</v>
          </cell>
          <cell r="O21">
            <v>1</v>
          </cell>
          <cell r="P21">
            <v>1</v>
          </cell>
        </row>
        <row r="22">
          <cell r="B22" t="str">
            <v>500.694.01.2+500.333.01.1+458.126.00.1</v>
          </cell>
          <cell r="C22" t="str">
            <v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Delta (3в1) АКЦИЯ</v>
          </cell>
          <cell r="D22" t="str">
            <v>1</v>
          </cell>
          <cell r="O22">
            <v>1</v>
          </cell>
          <cell r="P22">
            <v>1</v>
          </cell>
        </row>
        <row r="23">
          <cell r="B23" t="str">
            <v>500.694.01.2+500.333.01.1+111.300.00.5</v>
          </cell>
          <cell r="C23" t="str">
            <v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Sigma (АКЦИЯ)</v>
          </cell>
          <cell r="D23" t="str">
            <v>1</v>
          </cell>
          <cell r="O23">
            <v>1</v>
          </cell>
          <cell r="P23">
            <v>1</v>
          </cell>
        </row>
        <row r="24">
          <cell r="B24" t="str">
            <v>500.694.01.2+500.335.01.1+111.300.00.5</v>
          </cell>
          <cell r="C24" t="str">
            <v>Підвісний унітаз Geberit Selnova, воронкоподібний, 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v>
          </cell>
          <cell r="D24" t="str">
            <v>1</v>
          </cell>
          <cell r="O24">
            <v>1</v>
          </cell>
          <cell r="P24">
            <v>1</v>
          </cell>
        </row>
        <row r="25">
          <cell r="B25" t="str">
            <v>501.545.01.1+500.335.01.1</v>
          </cell>
          <cell r="C25" t="str">
            <v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</v>
          </cell>
          <cell r="D25">
            <v>1</v>
          </cell>
          <cell r="N25">
            <v>1</v>
          </cell>
          <cell r="O25">
            <v>1</v>
          </cell>
          <cell r="P25">
            <v>1</v>
          </cell>
        </row>
        <row r="26">
          <cell r="B26" t="str">
            <v>501.545.01.1+500.335.01.1+458.126.00.1</v>
          </cell>
          <cell r="C26" t="str">
            <v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 +
Geberit Duofix монтажный комплект для подвесного унитаза, Н112, 12 см(UP100)  без клавіши</v>
          </cell>
          <cell r="D26">
            <v>1</v>
          </cell>
          <cell r="N26">
            <v>1</v>
          </cell>
          <cell r="O26">
            <v>1</v>
          </cell>
          <cell r="P26">
            <v>1</v>
          </cell>
        </row>
        <row r="27">
          <cell r="B27" t="str">
            <v>501.545.01.1+500.333.01.1+458.126.00.1</v>
          </cell>
          <cell r="C27" t="str">
            <v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Delta (3в1) АКЦИЯ</v>
          </cell>
          <cell r="D27" t="str">
            <v>1</v>
          </cell>
          <cell r="O27">
            <v>1</v>
          </cell>
          <cell r="P27">
            <v>1</v>
          </cell>
        </row>
        <row r="28">
          <cell r="B28" t="str">
            <v>501.545.01.1+500.333.01.1+111.300.00.5</v>
          </cell>
          <cell r="C28" t="str">
            <v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Sigma (АКЦИЯ)</v>
          </cell>
          <cell r="D28" t="str">
            <v>1</v>
          </cell>
          <cell r="O28">
            <v>1</v>
          </cell>
          <cell r="P28">
            <v>1</v>
          </cell>
        </row>
        <row r="29">
          <cell r="B29" t="str">
            <v>501.545.01.1+500.335.01.1+111.300.00.5</v>
          </cell>
          <cell r="C29" t="str">
            <v>Підвісний унітаз Geberit Selnova воронкоподібний, напівзакрита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v>
          </cell>
          <cell r="D29" t="str">
            <v>1</v>
          </cell>
          <cell r="O29">
            <v>1</v>
          </cell>
          <cell r="P29">
            <v>1</v>
          </cell>
        </row>
        <row r="30">
          <cell r="B30" t="str">
            <v>500.683.00.2+458.126.00.1</v>
          </cell>
          <cell r="C30" t="str">
            <v>Комплект підвісного унітаза Geberit Smyle Square воронкоподібний, закрита форма, Rimfree, з сидінням із кришкою, що накриває сидіння: білий + 
Geberit Duofix монтажный комплект для подвесного унитаза, Н112, 12 см(UP100)  без клавіши</v>
          </cell>
          <cell r="D30">
            <v>1</v>
          </cell>
          <cell r="N30">
            <v>1</v>
          </cell>
          <cell r="O30">
            <v>1</v>
          </cell>
          <cell r="P30">
            <v>1</v>
          </cell>
        </row>
        <row r="31">
          <cell r="B31" t="str">
            <v>500.683.00.2+111.300.00.5</v>
          </cell>
          <cell r="C31" t="str">
            <v>Комплект підвісного унітаза Geberit Smyle Square воронкоподібний, закрита форма, Rimfree, з сидінням із кришкою: що накриває сидіння, Slim, из материала Duroplast, soft-close + Монтажный элемент Geberit Duofix Sigma АКЦИЯ</v>
          </cell>
          <cell r="D31" t="str">
            <v>1</v>
          </cell>
          <cell r="O31">
            <v>1</v>
          </cell>
          <cell r="P31">
            <v>1</v>
          </cell>
        </row>
        <row r="32">
          <cell r="B32" t="str">
            <v>458.126.00.1+115.127.11.1</v>
          </cell>
          <cell r="C32" t="str">
            <v>Акция! Geberit Duofix монтажный комплект для подвесного унитаза, H112, cо встроенным бачком "Delta" 12см, клавиша смыва Delta20, двойной смыв, белый</v>
          </cell>
          <cell r="D32">
            <v>1</v>
          </cell>
          <cell r="N32">
            <v>1</v>
          </cell>
          <cell r="O32">
            <v>1</v>
          </cell>
          <cell r="P32">
            <v>1</v>
          </cell>
        </row>
        <row r="33">
          <cell r="B33" t="str">
            <v>458.126.00.1+115.127.21.1</v>
          </cell>
          <cell r="C33" t="str">
            <v>Акция! Geberit Duofix монтажный комплект для подвесного унитаза, H112, cо встроенным бачком "Delta" 12см, клавиша смыва Delta20, двойной смыв, хром глянцевый</v>
          </cell>
          <cell r="D33">
            <v>1</v>
          </cell>
          <cell r="N33">
            <v>1</v>
          </cell>
          <cell r="O33">
            <v>1</v>
          </cell>
          <cell r="P33">
            <v>1</v>
          </cell>
        </row>
        <row r="34">
          <cell r="B34" t="str">
            <v>458.126.00.1+115.127.46.1</v>
          </cell>
          <cell r="C34" t="str">
            <v>Акция! Geberit Duofix монтажный комплект для подвесного унитаза, H112, cо встроенным бачком "Delta" 12см, клавиша смыва Delta20, двойной смыв, хром матовый</v>
          </cell>
          <cell r="D34">
            <v>1</v>
          </cell>
          <cell r="N34">
            <v>1</v>
          </cell>
          <cell r="O34">
            <v>1</v>
          </cell>
          <cell r="P34">
            <v>1</v>
          </cell>
        </row>
        <row r="35">
          <cell r="B35" t="str">
            <v>458.126.00.1+115.137.11.1</v>
          </cell>
          <cell r="C35" t="str">
            <v>Geberit Duofix монтажный комплект для подвесного унитаза, H112, cо встроенным бачком "Delta" 12см, клавиша смыва Delta30, двойной смыв, белый</v>
          </cell>
          <cell r="D35">
            <v>1</v>
          </cell>
          <cell r="N35">
            <v>1</v>
          </cell>
          <cell r="O35">
            <v>1</v>
          </cell>
          <cell r="P35">
            <v>1</v>
          </cell>
        </row>
        <row r="36">
          <cell r="B36" t="str">
            <v>458.126.00.1+115.137.21.1</v>
          </cell>
          <cell r="C36" t="str">
            <v>Geberit Duofix монтажный комплект для подвесного унитаза, H112, cо встроенным бачком "Delta" 12см, клавиша смыва Delta30, двойной смыв, хром глянцевый</v>
          </cell>
          <cell r="D36">
            <v>1</v>
          </cell>
          <cell r="N36">
            <v>1</v>
          </cell>
          <cell r="O36">
            <v>1</v>
          </cell>
          <cell r="P36">
            <v>1</v>
          </cell>
        </row>
        <row r="37">
          <cell r="B37" t="str">
            <v>458.126.00.1+115.137.46.1</v>
          </cell>
          <cell r="C37" t="str">
            <v>Geberit Duofix монтажный комплект для подвесного унитаза, H112, cо встроенным бачком "Delta" 12см, клавиша смыва Delta30, двойной смыв, хром матовый</v>
          </cell>
          <cell r="D37">
            <v>1</v>
          </cell>
          <cell r="N37">
            <v>1</v>
          </cell>
          <cell r="O37">
            <v>1</v>
          </cell>
          <cell r="P37">
            <v>1</v>
          </cell>
        </row>
        <row r="38">
          <cell r="B38" t="str">
            <v>458.126.00.1+115.119.11.1</v>
          </cell>
          <cell r="C38" t="str">
            <v>Geberit Duofix монтажный комплект для подвесного унитаза, H112, cо встроенным бачком "Delta" 12см, клавиша смыва Delta50, двойной смыв, белый</v>
          </cell>
          <cell r="D38">
            <v>1</v>
          </cell>
          <cell r="N38">
            <v>1</v>
          </cell>
          <cell r="O38">
            <v>1</v>
          </cell>
          <cell r="P38">
            <v>1</v>
          </cell>
        </row>
        <row r="39">
          <cell r="B39" t="str">
            <v>458.126.00.1+115.119.21.1</v>
          </cell>
          <cell r="C39" t="str">
            <v>Geberit Duofix монтажный комплект для подвесного унитаза, H112, cо встроенным бачком "Delta" 12см, клавиша смыва Delta50, двойной смыв, хром глянцевый</v>
          </cell>
          <cell r="D39">
            <v>1</v>
          </cell>
          <cell r="N39">
            <v>1</v>
          </cell>
          <cell r="O39">
            <v>1</v>
          </cell>
          <cell r="P39">
            <v>1</v>
          </cell>
        </row>
        <row r="40">
          <cell r="B40" t="str">
            <v>458.126.00.1+115.119.46.1</v>
          </cell>
          <cell r="C40" t="str">
            <v xml:space="preserve">Geberit Duofix монтажный комплект для подвесного унитаза, H112, cо встроенным бачком "Delta" 12см, клавиша смыва Delta50, двойной смыв, хром матовый </v>
          </cell>
          <cell r="D40">
            <v>1</v>
          </cell>
          <cell r="N40">
            <v>1</v>
          </cell>
          <cell r="O40">
            <v>1</v>
          </cell>
          <cell r="P40">
            <v>1</v>
          </cell>
        </row>
        <row r="41">
          <cell r="B41" t="str">
            <v>111.300.00.5 + 111.815 + 156.050.00.1</v>
          </cell>
          <cell r="C41" t="str">
            <v>Geberit Duofix монтажный элемент  "Sigma" 12см, Duofix комплект креплений к стене, звукоизолирующий комплект</v>
          </cell>
          <cell r="D41">
            <v>1</v>
          </cell>
          <cell r="H41">
            <v>3989</v>
          </cell>
          <cell r="N41">
            <v>1</v>
          </cell>
          <cell r="O41">
            <v>1</v>
          </cell>
          <cell r="P41">
            <v>1</v>
          </cell>
        </row>
        <row r="42">
          <cell r="B42" t="str">
            <v>111.300.00.5+111.835.00.1+156.050.00.1</v>
          </cell>
          <cell r="C42" t="str">
            <v>Geberit Duofix монтажный элемент  "Sigma" 12см, Duofix комплект угловых креплений к стене, звукоизолирующий комплект</v>
          </cell>
          <cell r="D42">
            <v>1</v>
          </cell>
          <cell r="N42">
            <v>1</v>
          </cell>
          <cell r="O42">
            <v>1</v>
          </cell>
          <cell r="P42">
            <v>1</v>
          </cell>
        </row>
        <row r="43">
          <cell r="B43" t="str">
            <v>111.520.00.1+111.815.00.1+150.050.00.1</v>
          </cell>
          <cell r="C43" t="str">
            <v>Geberit Duofix монтажный элемент для биде, высота 112 см , крепления для пристенного монтажа, Duofix комплект крепления к стене, звукоизолирующий комплект</v>
          </cell>
          <cell r="D43">
            <v>1</v>
          </cell>
          <cell r="N43">
            <v>1</v>
          </cell>
          <cell r="O43">
            <v>1</v>
          </cell>
          <cell r="P43">
            <v>1</v>
          </cell>
        </row>
        <row r="44">
          <cell r="B44" t="str">
            <v>154.150.00.1+154.450.00.1</v>
          </cell>
          <cell r="C44" t="str">
            <v>Корпус дренажного канала CleanLine, конструкции пола высотой от 90 мм + Дренажный канал CleanLine20, тёмный/матовый металл, L30-90см</v>
          </cell>
          <cell r="D44">
            <v>1</v>
          </cell>
          <cell r="N44">
            <v>1</v>
          </cell>
          <cell r="O44">
            <v>1</v>
          </cell>
          <cell r="P44">
            <v>1</v>
          </cell>
        </row>
        <row r="45">
          <cell r="B45" t="str">
            <v>154.150.00.1+154.450.KS.1</v>
          </cell>
          <cell r="C45" t="str">
            <v>Корпус дренажного канала CleanLine, конструкции пола высотой от 90 мм + Дренажный канал CleanLine20, полированный/матовый металл, L30-90см</v>
          </cell>
          <cell r="D45">
            <v>1</v>
          </cell>
          <cell r="N45">
            <v>1</v>
          </cell>
          <cell r="O45">
            <v>1</v>
          </cell>
          <cell r="P45">
            <v>1</v>
          </cell>
        </row>
        <row r="46">
          <cell r="B46" t="str">
            <v>154.150.00.1+154.451.00.1</v>
          </cell>
          <cell r="C46" t="str">
            <v>Корпус дренажного канала CleanLine, конструкции пола высотой от 90 мм + Дренажный канал CleanLine20, тёмный/матовый металл, L30-130см</v>
          </cell>
          <cell r="D46">
            <v>1</v>
          </cell>
          <cell r="N46">
            <v>1</v>
          </cell>
          <cell r="O46">
            <v>1</v>
          </cell>
          <cell r="P46">
            <v>1</v>
          </cell>
        </row>
        <row r="47">
          <cell r="B47" t="str">
            <v>154.150.00.1+154.451.KS.1</v>
          </cell>
          <cell r="C47" t="str">
            <v>Корпус дренажного канала CleanLine, конструкции пола высотой от 90 мм + Дренажный канал CleanLine20, полированный/матовый металл, L30-130см</v>
          </cell>
          <cell r="D47">
            <v>1</v>
          </cell>
          <cell r="N47">
            <v>1</v>
          </cell>
          <cell r="O47">
            <v>1</v>
          </cell>
          <cell r="P47">
            <v>1</v>
          </cell>
        </row>
        <row r="48">
          <cell r="B48" t="str">
            <v>154.150.00.1+154.455.00.1</v>
          </cell>
          <cell r="C48" t="str">
            <v>Корпус дренажного канала CleanLine, конструкции пола высотой от 90 мм + Дренажный канал Geberit CleanLine, для облицовки плиткой</v>
          </cell>
          <cell r="D48">
            <v>1</v>
          </cell>
          <cell r="N48">
            <v>1</v>
          </cell>
          <cell r="O48">
            <v>1</v>
          </cell>
          <cell r="P48">
            <v>1</v>
          </cell>
        </row>
        <row r="49">
          <cell r="B49" t="str">
            <v>154.152.00.1+154.450.00.1</v>
          </cell>
          <cell r="C49" t="str">
            <v>Корпус дренажного канала CleanLine, конструкции пола высотой от 65 мм + Дренажный канал CleanLine20, тёмный/матовый металл, L30-90см</v>
          </cell>
          <cell r="D49">
            <v>1</v>
          </cell>
          <cell r="N49">
            <v>1</v>
          </cell>
          <cell r="O49">
            <v>1</v>
          </cell>
          <cell r="P49">
            <v>1</v>
          </cell>
        </row>
        <row r="50">
          <cell r="B50" t="str">
            <v>154.152.00.1+154.450.KS.1</v>
          </cell>
          <cell r="C50" t="str">
            <v>Корпус дренажного канала CleanLine, конструкции пола высотой от 65 мм + Дренажный канал CleanLine20, полированный/матовый металл, L30-90см</v>
          </cell>
          <cell r="D50">
            <v>1</v>
          </cell>
          <cell r="N50">
            <v>1</v>
          </cell>
          <cell r="O50">
            <v>1</v>
          </cell>
          <cell r="P50">
            <v>1</v>
          </cell>
        </row>
        <row r="51">
          <cell r="B51" t="str">
            <v>154.152.00.1+154.451.00.1</v>
          </cell>
          <cell r="C51" t="str">
            <v>Корпус дренажного канала CleanLine, конструкции пола высотой от 65 мм + Дренажный канал CleanLine20, тёмный/матовый металл, L30-130см</v>
          </cell>
          <cell r="D51">
            <v>1</v>
          </cell>
          <cell r="N51">
            <v>1</v>
          </cell>
          <cell r="O51">
            <v>1</v>
          </cell>
          <cell r="P51">
            <v>1</v>
          </cell>
        </row>
        <row r="52">
          <cell r="B52" t="str">
            <v>154.152.00.1+154.451.KS.1</v>
          </cell>
          <cell r="C52" t="str">
            <v>Корпус дренажного канала CleanLine, конструкции пола высотой от 65 мм + Дренажный канал CleanLine20, полированный/матовый металл, L30-130см</v>
          </cell>
          <cell r="D52">
            <v>1</v>
          </cell>
          <cell r="N52">
            <v>1</v>
          </cell>
          <cell r="O52">
            <v>1</v>
          </cell>
          <cell r="P52">
            <v>1</v>
          </cell>
        </row>
        <row r="53">
          <cell r="B53" t="str">
            <v>154.152.00.1+154.455.00.1</v>
          </cell>
          <cell r="C53" t="str">
            <v>Корпус дренажного канала CleanLine, конструкции пола высотой от 65 мм + Дренажный канал Geberit CleanLine, для облицовки плиткой</v>
          </cell>
          <cell r="D53">
            <v>1</v>
          </cell>
          <cell r="N53">
            <v>1</v>
          </cell>
          <cell r="O53">
            <v>1</v>
          </cell>
          <cell r="P53">
            <v>1</v>
          </cell>
        </row>
        <row r="54">
          <cell r="B54" t="str">
            <v>118.315.21.2</v>
          </cell>
          <cell r="C54" t="str">
            <v>Комплект Geberit Duofix Pro 20, монтажний елемент для подвесного унитаза Delta 12 см; подвесной унитаз Idol с сиденьем Click2Clean, Soft-close, антибакт.; клавиша слива Delta20, глянцевий хром</v>
          </cell>
          <cell r="D54" t="str">
            <v>1</v>
          </cell>
          <cell r="E54">
            <v>1</v>
          </cell>
          <cell r="L54">
            <v>5030</v>
          </cell>
          <cell r="M54">
            <v>3140</v>
          </cell>
          <cell r="N54">
            <v>1</v>
          </cell>
          <cell r="O54">
            <v>1</v>
          </cell>
          <cell r="P54">
            <v>1</v>
          </cell>
        </row>
        <row r="55">
          <cell r="B55" t="str">
            <v>500.683.00.2</v>
          </cell>
          <cell r="C55" t="str">
            <v>Комплект підвісного унітаза Geberit Smyle Square воронкоподібний, закрита форма, Rimfree, з сидінням із кришкою, що накриває сидіння: білий</v>
          </cell>
          <cell r="D55">
            <v>1</v>
          </cell>
          <cell r="E55">
            <v>1</v>
          </cell>
          <cell r="L55">
            <v>3216</v>
          </cell>
          <cell r="M55">
            <v>3702</v>
          </cell>
          <cell r="N55">
            <v>1</v>
          </cell>
          <cell r="O55">
            <v>1</v>
          </cell>
          <cell r="P55">
            <v>1</v>
          </cell>
        </row>
        <row r="56">
          <cell r="B56" t="str">
            <v>500.265.01.1</v>
          </cell>
          <cell r="C56" t="str">
            <v>Підвісний унітаз Geberit Selnova воронкоподібний, Rimfree: білий</v>
          </cell>
          <cell r="D56">
            <v>1</v>
          </cell>
          <cell r="E56">
            <v>1</v>
          </cell>
          <cell r="L56">
            <v>950</v>
          </cell>
          <cell r="M56">
            <v>526</v>
          </cell>
          <cell r="N56">
            <v>1</v>
          </cell>
          <cell r="O56">
            <v>1</v>
          </cell>
          <cell r="P56">
            <v>1</v>
          </cell>
        </row>
        <row r="57">
          <cell r="B57" t="str">
            <v>500.335.01.1</v>
          </cell>
          <cell r="C57" t="str">
            <v>Сидіння з кришкою Geberit Selnova кріплення зверху: функція плавного опускання, швидкорознімні кріпильні шарніри, кріплення зверху, білий</v>
          </cell>
          <cell r="D57">
            <v>1</v>
          </cell>
          <cell r="E57">
            <v>1</v>
          </cell>
          <cell r="L57">
            <v>1593</v>
          </cell>
          <cell r="M57">
            <v>1254</v>
          </cell>
          <cell r="N57">
            <v>1</v>
          </cell>
          <cell r="O57">
            <v>1</v>
          </cell>
          <cell r="P57">
            <v>1</v>
          </cell>
        </row>
        <row r="58">
          <cell r="B58" t="str">
            <v>500.275.01.1</v>
          </cell>
          <cell r="C58" t="str">
            <v>Підвісний унітаз Geberit Selnova Square воронкоподібний, Rimfree: білий</v>
          </cell>
          <cell r="D58">
            <v>1</v>
          </cell>
          <cell r="E58">
            <v>1</v>
          </cell>
          <cell r="L58">
            <v>2006</v>
          </cell>
          <cell r="M58">
            <v>1722</v>
          </cell>
          <cell r="N58">
            <v>1</v>
          </cell>
          <cell r="O58">
            <v>1</v>
          </cell>
          <cell r="P58">
            <v>1</v>
          </cell>
        </row>
        <row r="59">
          <cell r="B59" t="str">
            <v>500.336.01.1</v>
          </cell>
          <cell r="C59" t="str">
            <v>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v>
          </cell>
          <cell r="D59">
            <v>1</v>
          </cell>
          <cell r="E59">
            <v>1</v>
          </cell>
          <cell r="L59">
            <v>2017</v>
          </cell>
          <cell r="M59">
            <v>2342</v>
          </cell>
          <cell r="N59">
            <v>1</v>
          </cell>
          <cell r="O59">
            <v>1</v>
          </cell>
          <cell r="P59">
            <v>1</v>
          </cell>
        </row>
        <row r="60">
          <cell r="B60" t="str">
            <v>500.694.01.2</v>
          </cell>
          <cell r="C60" t="str">
            <v>Підвісний унітаз Geberit Selnova, воронкоподібний, закрита форма, Rimfree: T=53см, білий</v>
          </cell>
          <cell r="D60">
            <v>1</v>
          </cell>
          <cell r="E60">
            <v>1</v>
          </cell>
          <cell r="L60">
            <v>84</v>
          </cell>
          <cell r="M60">
            <v>13</v>
          </cell>
          <cell r="N60">
            <v>1</v>
          </cell>
          <cell r="O60">
            <v>1</v>
          </cell>
          <cell r="P60">
            <v>1</v>
          </cell>
        </row>
        <row r="61">
          <cell r="B61" t="str">
            <v>501.545.01.1</v>
          </cell>
          <cell r="C61" t="str">
            <v>Підвісний унітаз Geberit Selnova воронкоподібний, напівзакрита форма, Rimfree: T=53см, білий</v>
          </cell>
          <cell r="D61">
            <v>1</v>
          </cell>
          <cell r="E61">
            <v>1</v>
          </cell>
          <cell r="L61">
            <v>750</v>
          </cell>
          <cell r="M61">
            <v>427</v>
          </cell>
          <cell r="N61">
            <v>1</v>
          </cell>
          <cell r="O61">
            <v>1</v>
          </cell>
          <cell r="P61">
            <v>1</v>
          </cell>
        </row>
        <row r="62">
          <cell r="B62" t="str">
            <v>500.333.01.1</v>
          </cell>
          <cell r="C62" t="str">
            <v>Сидіння з кришкою Geberit Selnova кріплення зверху: функція плавного опускання, кріплення зверху, білий</v>
          </cell>
          <cell r="D62">
            <v>1</v>
          </cell>
          <cell r="E62">
            <v>1</v>
          </cell>
          <cell r="L62">
            <v>270</v>
          </cell>
          <cell r="M62">
            <v>186</v>
          </cell>
          <cell r="N62">
            <v>1</v>
          </cell>
          <cell r="O62">
            <v>1</v>
          </cell>
          <cell r="P62">
            <v>1</v>
          </cell>
        </row>
        <row r="63">
          <cell r="B63" t="str">
            <v>500.334.01.1</v>
          </cell>
          <cell r="C63" t="str">
            <v>Сидіння з кришкою Geberit Selnova Square кріплення зверху: білий, функція плавного опускання, кріплення зверху, матеріал кріпильного шарніра-латунь хромована</v>
          </cell>
          <cell r="D63">
            <v>1</v>
          </cell>
          <cell r="E63">
            <v>1</v>
          </cell>
          <cell r="L63">
            <v>693</v>
          </cell>
          <cell r="M63">
            <v>439</v>
          </cell>
          <cell r="N63">
            <v>1</v>
          </cell>
          <cell r="O63">
            <v>1</v>
          </cell>
          <cell r="P63">
            <v>1</v>
          </cell>
        </row>
        <row r="64">
          <cell r="B64" t="str">
            <v>501.753.00.1</v>
          </cell>
          <cell r="C64" t="str">
            <v>Комплект підлогового унітаза зі змивним бачком зовнішнього монтажу поличного типу Geberit Selnova, горизонтальний випуск, напівзакрита форма, Rimfree, із сидінням з кришкою: білий</v>
          </cell>
          <cell r="D64">
            <v>1</v>
          </cell>
          <cell r="E64">
            <v>1</v>
          </cell>
          <cell r="L64">
            <v>1151</v>
          </cell>
          <cell r="M64">
            <v>1512</v>
          </cell>
          <cell r="N64">
            <v>1</v>
          </cell>
          <cell r="O64">
            <v>1</v>
          </cell>
          <cell r="P64">
            <v>1</v>
          </cell>
        </row>
        <row r="65">
          <cell r="B65" t="str">
            <v>500.152.01.1</v>
          </cell>
          <cell r="C65" t="str">
            <v>Підлоговий унітаз Geberit Selnova Square для смивного бачка зовнішнього монтажу поличного типу, воронкоподібний, прямокутної форми, напівзакрита форма, Rimfree: T=68см</v>
          </cell>
          <cell r="D65">
            <v>1</v>
          </cell>
          <cell r="E65">
            <v>1</v>
          </cell>
          <cell r="L65">
            <v>614</v>
          </cell>
          <cell r="M65">
            <v>447</v>
          </cell>
          <cell r="N65">
            <v>1</v>
          </cell>
          <cell r="O65">
            <v>1</v>
          </cell>
          <cell r="P65">
            <v>1</v>
          </cell>
        </row>
        <row r="66">
          <cell r="B66" t="str">
            <v>500.266.01.1</v>
          </cell>
          <cell r="C66" t="str">
            <v>Змивний бачок зовнішнього монтажу Geberit Selnova Square поличного типу, подвійний змив, підведення води знизу: білий</v>
          </cell>
          <cell r="D66">
            <v>1</v>
          </cell>
          <cell r="E66">
            <v>1</v>
          </cell>
          <cell r="L66">
            <v>773</v>
          </cell>
          <cell r="M66">
            <v>548</v>
          </cell>
          <cell r="N66">
            <v>1</v>
          </cell>
          <cell r="O66">
            <v>1</v>
          </cell>
          <cell r="P66">
            <v>1</v>
          </cell>
        </row>
        <row r="67">
          <cell r="B67" t="str">
            <v>154.440.39.1</v>
          </cell>
          <cell r="C67" t="str">
            <v>Дренажний канал Geberit CleanLine80: L=30-90см, шампань / полірована, з покриттям, шампань / матова, з покриттям</v>
          </cell>
          <cell r="D67">
            <v>1</v>
          </cell>
          <cell r="E67">
            <v>1</v>
          </cell>
          <cell r="L67">
            <v>17</v>
          </cell>
          <cell r="M67">
            <v>14</v>
          </cell>
          <cell r="N67">
            <v>1</v>
          </cell>
          <cell r="O67">
            <v>1</v>
          </cell>
          <cell r="P67">
            <v>1</v>
          </cell>
        </row>
        <row r="68">
          <cell r="B68" t="str">
            <v>154.440.KS.1</v>
          </cell>
          <cell r="C68" t="str">
            <v>Дренажний канал Geberit CleanLine80: L=30-90см, Полірована нержавіюча сталь з покриттям, нержавіюча сталь матова, з покриттям</v>
          </cell>
          <cell r="D68">
            <v>1</v>
          </cell>
          <cell r="E68">
            <v>1</v>
          </cell>
          <cell r="L68">
            <v>6</v>
          </cell>
          <cell r="M68">
            <v>7</v>
          </cell>
          <cell r="N68">
            <v>1</v>
          </cell>
          <cell r="P68">
            <v>1</v>
          </cell>
        </row>
        <row r="69">
          <cell r="B69" t="str">
            <v>154.440.QC.1</v>
          </cell>
          <cell r="C69" t="str">
            <v>Дренажний канал Geberit CleanLine80: L=30-90см, чорний хром / матовий, з покриттям, чорний хром / полірована, з покриттям</v>
          </cell>
          <cell r="D69">
            <v>1</v>
          </cell>
          <cell r="E69">
            <v>1</v>
          </cell>
          <cell r="L69">
            <v>28</v>
          </cell>
          <cell r="M69">
            <v>27</v>
          </cell>
          <cell r="N69">
            <v>1</v>
          </cell>
          <cell r="O69">
            <v>1</v>
          </cell>
          <cell r="P69">
            <v>1</v>
          </cell>
        </row>
        <row r="70">
          <cell r="B70" t="str">
            <v>154.441.39.1</v>
          </cell>
          <cell r="C70" t="str">
            <v>Дренажний канал Geberit CleanLine80: L=30-130см, шампань / полірована, з покриттям, шампань / матова, з покриттям</v>
          </cell>
          <cell r="D70">
            <v>1</v>
          </cell>
          <cell r="E70">
            <v>1</v>
          </cell>
          <cell r="L70">
            <v>16</v>
          </cell>
          <cell r="M70">
            <v>6</v>
          </cell>
          <cell r="N70">
            <v>1</v>
          </cell>
          <cell r="O70">
            <v>1</v>
          </cell>
          <cell r="P70">
            <v>1</v>
          </cell>
        </row>
        <row r="71">
          <cell r="B71" t="str">
            <v>154.441.KS.1</v>
          </cell>
          <cell r="C71" t="str">
            <v>Дренажний канал Geberit CleanLine80: L=30-130см, Полірована нержавіюча сталь з покриттям, нержавіюча сталь матова, з покриттям</v>
          </cell>
          <cell r="D71">
            <v>1</v>
          </cell>
          <cell r="E71">
            <v>1</v>
          </cell>
          <cell r="L71">
            <v>1</v>
          </cell>
          <cell r="M71">
            <v>7</v>
          </cell>
          <cell r="N71">
            <v>1</v>
          </cell>
          <cell r="P71">
            <v>1</v>
          </cell>
        </row>
        <row r="72">
          <cell r="B72" t="str">
            <v>154.441.QC.1</v>
          </cell>
          <cell r="C72" t="str">
            <v>Дренажний канал Geberit CleanLine80: L=30-130см, чорний хром / матовий, з покриттям, чорний хром / полірована, з покриттям</v>
          </cell>
          <cell r="D72">
            <v>1</v>
          </cell>
          <cell r="E72">
            <v>1</v>
          </cell>
          <cell r="L72">
            <v>7</v>
          </cell>
          <cell r="M72">
            <v>7</v>
          </cell>
          <cell r="N72">
            <v>1</v>
          </cell>
          <cell r="P72">
            <v>1</v>
          </cell>
        </row>
        <row r="73">
          <cell r="B73" t="str">
            <v>500.201.01.1</v>
          </cell>
          <cell r="C73" t="str">
            <v>Подвесной унитаз Geberit ONE, TurboFlush: с дюропластовым сиденьем, быстроразъемные петли с функцией плавного опускания (soft-close), белая декоративная панель, KeraTect/белый</v>
          </cell>
          <cell r="D73">
            <v>1</v>
          </cell>
          <cell r="E73">
            <v>1</v>
          </cell>
          <cell r="K73">
            <v>44</v>
          </cell>
          <cell r="L73">
            <v>39</v>
          </cell>
          <cell r="M73">
            <v>29</v>
          </cell>
          <cell r="N73">
            <v>1</v>
          </cell>
          <cell r="O73">
            <v>1</v>
          </cell>
          <cell r="P73">
            <v>1</v>
          </cell>
        </row>
        <row r="74">
          <cell r="B74" t="str">
            <v>500.202.01.1</v>
          </cell>
          <cell r="C74" t="str">
            <v>Подвесной унитаз Geberit ONE, TurboFlush: с дюропластовым сиденьем, быстроразъемные петли с функцией плавного опускания (soft-close), декоративная панель глянцевый хром, KeraTect/белый</v>
          </cell>
          <cell r="D74">
            <v>1</v>
          </cell>
          <cell r="E74">
            <v>1</v>
          </cell>
          <cell r="K74">
            <v>107</v>
          </cell>
          <cell r="L74">
            <v>122</v>
          </cell>
          <cell r="M74">
            <v>105</v>
          </cell>
          <cell r="N74">
            <v>1</v>
          </cell>
          <cell r="O74">
            <v>1</v>
          </cell>
          <cell r="P74">
            <v>1</v>
          </cell>
        </row>
        <row r="75">
          <cell r="B75" t="str">
            <v>500.690.01.1</v>
          </cell>
          <cell r="C75" t="str">
            <v>Подвесное биде Geberit ONE закрытой формы: T=54см, Перелив=Скрытый, white / KeraTect, глянцевый хром</v>
          </cell>
          <cell r="D75">
            <v>1</v>
          </cell>
          <cell r="E75">
            <v>1</v>
          </cell>
          <cell r="K75">
            <v>9</v>
          </cell>
          <cell r="L75">
            <v>21</v>
          </cell>
          <cell r="M75">
            <v>21</v>
          </cell>
          <cell r="N75">
            <v>1</v>
          </cell>
          <cell r="O75">
            <v>1</v>
          </cell>
          <cell r="P75">
            <v>1</v>
          </cell>
        </row>
        <row r="76">
          <cell r="B76" t="str">
            <v>115.107.11.1</v>
          </cell>
          <cell r="C76" t="str">
            <v>Змивна клавіша Geberit Delta01, для подвійного змиву: Альпійський білий</v>
          </cell>
          <cell r="D76" t="str">
            <v>1</v>
          </cell>
          <cell r="E76">
            <v>1</v>
          </cell>
          <cell r="H76">
            <v>1</v>
          </cell>
          <cell r="J76">
            <v>1</v>
          </cell>
          <cell r="M76">
            <v>1422</v>
          </cell>
          <cell r="O76">
            <v>1</v>
          </cell>
          <cell r="P76">
            <v>1</v>
          </cell>
        </row>
        <row r="77">
          <cell r="B77" t="str">
            <v>115.107.21.1</v>
          </cell>
          <cell r="C77" t="str">
            <v>Змивна клавіша Geberit Delta01, для подвійного змиву: Глянцевий хром</v>
          </cell>
          <cell r="D77" t="str">
            <v>1</v>
          </cell>
          <cell r="E77">
            <v>1</v>
          </cell>
          <cell r="H77">
            <v>1</v>
          </cell>
          <cell r="J77">
            <v>1</v>
          </cell>
          <cell r="M77">
            <v>905</v>
          </cell>
          <cell r="O77">
            <v>1</v>
          </cell>
          <cell r="P77">
            <v>1</v>
          </cell>
        </row>
        <row r="78">
          <cell r="B78" t="str">
            <v>115.107.46.1</v>
          </cell>
          <cell r="C78" t="str">
            <v>Змивна клавіша Geberit Delta01, для подвійного змиву: Матовий хром</v>
          </cell>
          <cell r="D78" t="str">
            <v>1</v>
          </cell>
          <cell r="E78">
            <v>1</v>
          </cell>
          <cell r="H78">
            <v>1</v>
          </cell>
          <cell r="J78">
            <v>1</v>
          </cell>
          <cell r="M78">
            <v>544</v>
          </cell>
          <cell r="O78">
            <v>1</v>
          </cell>
          <cell r="P78">
            <v>1</v>
          </cell>
        </row>
        <row r="79">
          <cell r="B79" t="str">
            <v>115.127.11.1</v>
          </cell>
          <cell r="C79" t="str">
            <v>Змивна клавіша Geberit Delta20, для подвійного змиву: Альпійський білий</v>
          </cell>
          <cell r="D79">
            <v>1</v>
          </cell>
          <cell r="E79">
            <v>1</v>
          </cell>
          <cell r="H79">
            <v>3820</v>
          </cell>
          <cell r="I79">
            <v>3412</v>
          </cell>
          <cell r="J79">
            <v>4542</v>
          </cell>
          <cell r="K79">
            <v>3684</v>
          </cell>
          <cell r="L79">
            <v>6134</v>
          </cell>
          <cell r="M79">
            <v>1629</v>
          </cell>
          <cell r="N79">
            <v>1</v>
          </cell>
          <cell r="O79">
            <v>1</v>
          </cell>
          <cell r="P79">
            <v>1</v>
          </cell>
        </row>
        <row r="80">
          <cell r="B80" t="str">
            <v>115.127.21.1</v>
          </cell>
          <cell r="C80" t="str">
            <v>Змивна клавіша Geberit Delta20, для подвійного змиву: Глянцевий хром</v>
          </cell>
          <cell r="D80">
            <v>1</v>
          </cell>
          <cell r="E80">
            <v>1</v>
          </cell>
          <cell r="H80">
            <v>11042</v>
          </cell>
          <cell r="I80">
            <v>14355</v>
          </cell>
          <cell r="J80">
            <v>12650</v>
          </cell>
          <cell r="K80">
            <v>8606</v>
          </cell>
          <cell r="L80">
            <v>7784</v>
          </cell>
          <cell r="M80">
            <v>1648</v>
          </cell>
          <cell r="N80">
            <v>1</v>
          </cell>
          <cell r="O80">
            <v>1</v>
          </cell>
          <cell r="P80">
            <v>1</v>
          </cell>
        </row>
        <row r="81">
          <cell r="B81" t="str">
            <v>115.127.46.1</v>
          </cell>
          <cell r="C81" t="str">
            <v>Змивна клавіша Geberit Delta20, для подвійного змиву: Матовий хром</v>
          </cell>
          <cell r="D81">
            <v>1</v>
          </cell>
          <cell r="E81">
            <v>1</v>
          </cell>
          <cell r="H81">
            <v>690</v>
          </cell>
          <cell r="I81">
            <v>1105</v>
          </cell>
          <cell r="J81">
            <v>1185</v>
          </cell>
          <cell r="K81">
            <v>641</v>
          </cell>
          <cell r="L81">
            <v>1203</v>
          </cell>
          <cell r="M81">
            <v>597</v>
          </cell>
          <cell r="N81">
            <v>1</v>
          </cell>
          <cell r="O81">
            <v>1</v>
          </cell>
          <cell r="P81">
            <v>1</v>
          </cell>
        </row>
        <row r="82">
          <cell r="B82" t="str">
            <v>115.137.11.1</v>
          </cell>
          <cell r="C82" t="str">
            <v>Змивна клавіша Geberit Delta30, для подвійного змиву: Альпійський білий</v>
          </cell>
          <cell r="D82">
            <v>1</v>
          </cell>
          <cell r="E82">
            <v>1</v>
          </cell>
          <cell r="H82">
            <v>1334</v>
          </cell>
          <cell r="I82">
            <v>1198</v>
          </cell>
          <cell r="J82">
            <v>2834</v>
          </cell>
          <cell r="K82">
            <v>2319</v>
          </cell>
          <cell r="L82">
            <v>3521</v>
          </cell>
          <cell r="M82">
            <v>1539</v>
          </cell>
          <cell r="N82">
            <v>1</v>
          </cell>
          <cell r="O82">
            <v>1</v>
          </cell>
          <cell r="P82">
            <v>1</v>
          </cell>
        </row>
        <row r="83">
          <cell r="B83" t="str">
            <v>115.137.21.1</v>
          </cell>
          <cell r="C83" t="str">
            <v>Змивна клавіша Geberit Delta30, для подвійного змиву: Глянцевий хром</v>
          </cell>
          <cell r="D83">
            <v>1</v>
          </cell>
          <cell r="E83">
            <v>1</v>
          </cell>
          <cell r="H83">
            <v>8085</v>
          </cell>
          <cell r="I83">
            <v>12103</v>
          </cell>
          <cell r="J83">
            <v>12532</v>
          </cell>
          <cell r="K83">
            <v>10381</v>
          </cell>
          <cell r="L83">
            <v>9930</v>
          </cell>
          <cell r="M83">
            <v>1917</v>
          </cell>
          <cell r="N83">
            <v>1</v>
          </cell>
          <cell r="O83">
            <v>1</v>
          </cell>
          <cell r="P83">
            <v>1</v>
          </cell>
        </row>
        <row r="84">
          <cell r="B84" t="str">
            <v>115.137.46.1</v>
          </cell>
          <cell r="C84" t="str">
            <v>Змивна клавіша Geberit Delta30, для подвійного змиву: Матовий хром</v>
          </cell>
          <cell r="D84">
            <v>1</v>
          </cell>
          <cell r="E84">
            <v>1</v>
          </cell>
          <cell r="H84">
            <v>737</v>
          </cell>
          <cell r="I84">
            <v>549</v>
          </cell>
          <cell r="J84">
            <v>971</v>
          </cell>
          <cell r="K84">
            <v>1159</v>
          </cell>
          <cell r="L84">
            <v>1063</v>
          </cell>
          <cell r="M84">
            <v>833</v>
          </cell>
          <cell r="N84">
            <v>1</v>
          </cell>
          <cell r="O84">
            <v>1</v>
          </cell>
          <cell r="P84">
            <v>1</v>
          </cell>
        </row>
        <row r="85">
          <cell r="B85" t="str">
            <v>115.119.11.1</v>
          </cell>
          <cell r="C85" t="str">
            <v xml:space="preserve">Смывная клавиша Delta50, двойной смыв, пластик, белый  </v>
          </cell>
          <cell r="D85">
            <v>1</v>
          </cell>
          <cell r="E85">
            <v>1</v>
          </cell>
          <cell r="H85">
            <v>804</v>
          </cell>
          <cell r="I85">
            <v>1106</v>
          </cell>
          <cell r="J85">
            <v>2417</v>
          </cell>
          <cell r="K85">
            <v>3221</v>
          </cell>
          <cell r="L85">
            <v>3315</v>
          </cell>
          <cell r="M85">
            <v>1671</v>
          </cell>
          <cell r="N85">
            <v>1</v>
          </cell>
          <cell r="O85">
            <v>1</v>
          </cell>
          <cell r="P85">
            <v>1</v>
          </cell>
        </row>
        <row r="86">
          <cell r="B86" t="str">
            <v>115.119.21.1</v>
          </cell>
          <cell r="C86" t="str">
            <v>Смывная клавиша Delta50,  двойной смыв, пластик, хром глянец</v>
          </cell>
          <cell r="D86">
            <v>1</v>
          </cell>
          <cell r="E86">
            <v>1</v>
          </cell>
          <cell r="H86">
            <v>3075</v>
          </cell>
          <cell r="I86">
            <v>3706</v>
          </cell>
          <cell r="J86">
            <v>4729</v>
          </cell>
          <cell r="K86">
            <v>6005</v>
          </cell>
          <cell r="L86">
            <v>5867</v>
          </cell>
          <cell r="M86">
            <v>6282</v>
          </cell>
          <cell r="N86">
            <v>1</v>
          </cell>
          <cell r="O86">
            <v>1</v>
          </cell>
          <cell r="P86">
            <v>1</v>
          </cell>
        </row>
        <row r="87">
          <cell r="B87" t="str">
            <v>115.119.46.1</v>
          </cell>
          <cell r="C87" t="str">
            <v>Смывная клавиша Delta50,  двойной смыв, пластик, хром матовый</v>
          </cell>
          <cell r="D87">
            <v>1</v>
          </cell>
          <cell r="E87">
            <v>1</v>
          </cell>
          <cell r="H87">
            <v>835</v>
          </cell>
          <cell r="I87">
            <v>936</v>
          </cell>
          <cell r="J87">
            <v>1371</v>
          </cell>
          <cell r="K87">
            <v>1414</v>
          </cell>
          <cell r="L87">
            <v>2050</v>
          </cell>
          <cell r="M87">
            <v>1525</v>
          </cell>
          <cell r="N87">
            <v>1</v>
          </cell>
          <cell r="O87">
            <v>1</v>
          </cell>
          <cell r="P87">
            <v>1</v>
          </cell>
        </row>
        <row r="88">
          <cell r="B88" t="str">
            <v>115.119.DW.1</v>
          </cell>
          <cell r="C88" t="str">
            <v>Смывная клавиша Delta50,  двойной смыв, пластик, чёрная</v>
          </cell>
          <cell r="D88">
            <v>1</v>
          </cell>
          <cell r="E88">
            <v>1</v>
          </cell>
          <cell r="K88">
            <v>979</v>
          </cell>
          <cell r="L88">
            <v>4053</v>
          </cell>
          <cell r="M88">
            <v>2129</v>
          </cell>
          <cell r="N88">
            <v>1</v>
          </cell>
          <cell r="O88">
            <v>1</v>
          </cell>
          <cell r="P88">
            <v>1</v>
          </cell>
        </row>
        <row r="89">
          <cell r="B89" t="str">
            <v>115.109.11.1</v>
          </cell>
          <cell r="C89" t="str">
            <v xml:space="preserve">Смывная клавиша Delta15, одинарный смыв, пластик, белый </v>
          </cell>
          <cell r="D89">
            <v>1</v>
          </cell>
          <cell r="E89">
            <v>1</v>
          </cell>
          <cell r="H89">
            <v>84</v>
          </cell>
          <cell r="I89">
            <v>63</v>
          </cell>
          <cell r="J89">
            <v>58</v>
          </cell>
          <cell r="K89">
            <v>27</v>
          </cell>
          <cell r="L89">
            <v>158</v>
          </cell>
          <cell r="M89">
            <v>31</v>
          </cell>
          <cell r="N89">
            <v>1</v>
          </cell>
          <cell r="O89">
            <v>1</v>
          </cell>
          <cell r="P89">
            <v>1</v>
          </cell>
        </row>
        <row r="90">
          <cell r="B90" t="str">
            <v>115.109.21.1</v>
          </cell>
          <cell r="C90" t="str">
            <v>Смывная клавиша Delta15, одинарный смыв, пластик, хром глянец</v>
          </cell>
          <cell r="D90">
            <v>1</v>
          </cell>
          <cell r="E90">
            <v>1</v>
          </cell>
          <cell r="H90">
            <v>140</v>
          </cell>
          <cell r="I90">
            <v>82</v>
          </cell>
          <cell r="J90">
            <v>108</v>
          </cell>
          <cell r="K90">
            <v>44</v>
          </cell>
          <cell r="L90">
            <v>42</v>
          </cell>
          <cell r="M90">
            <v>30</v>
          </cell>
          <cell r="N90">
            <v>1</v>
          </cell>
          <cell r="O90">
            <v>1</v>
          </cell>
          <cell r="P90">
            <v>1</v>
          </cell>
        </row>
        <row r="91">
          <cell r="B91" t="str">
            <v>115.109.46.1</v>
          </cell>
          <cell r="C91" t="str">
            <v>Смывная клавиша Delta15, одинарный смыв, пластик, хром матовый</v>
          </cell>
          <cell r="D91">
            <v>1</v>
          </cell>
          <cell r="E91">
            <v>1</v>
          </cell>
          <cell r="H91">
            <v>8</v>
          </cell>
          <cell r="I91">
            <v>5</v>
          </cell>
          <cell r="J91">
            <v>30</v>
          </cell>
          <cell r="K91">
            <v>1</v>
          </cell>
          <cell r="L91">
            <v>110</v>
          </cell>
          <cell r="M91">
            <v>31</v>
          </cell>
          <cell r="N91">
            <v>1</v>
          </cell>
          <cell r="O91">
            <v>1</v>
          </cell>
          <cell r="P91">
            <v>1</v>
          </cell>
        </row>
        <row r="92">
          <cell r="B92" t="str">
            <v>458.126.00.1</v>
          </cell>
          <cell r="C92" t="str">
            <v>Акция! Geberit Duofix монтажный комплект для подвесного унитаза, Н112, 12 см(UP100)  без клавіши</v>
          </cell>
          <cell r="D92">
            <v>1</v>
          </cell>
          <cell r="E92">
            <v>1</v>
          </cell>
          <cell r="H92">
            <v>25742</v>
          </cell>
          <cell r="I92">
            <v>26903</v>
          </cell>
          <cell r="J92">
            <v>31417</v>
          </cell>
          <cell r="K92">
            <v>27865</v>
          </cell>
          <cell r="L92">
            <v>22792</v>
          </cell>
          <cell r="M92">
            <v>9028</v>
          </cell>
          <cell r="N92">
            <v>1</v>
          </cell>
          <cell r="O92">
            <v>1</v>
          </cell>
          <cell r="P92">
            <v>1</v>
          </cell>
        </row>
        <row r="93">
          <cell r="B93" t="str">
            <v>458.103.00.1</v>
          </cell>
          <cell r="C93" t="str">
            <v>Монтажный элемент Geberit DuofixBasic для подвесного унитаза, 112 см, со смывным бачком скрытого монтажа Delta 12 см</v>
          </cell>
          <cell r="D93">
            <v>1</v>
          </cell>
          <cell r="E93">
            <v>1</v>
          </cell>
          <cell r="I93">
            <v>13044</v>
          </cell>
          <cell r="J93">
            <v>11914</v>
          </cell>
          <cell r="K93">
            <v>14981</v>
          </cell>
          <cell r="L93">
            <v>19786</v>
          </cell>
          <cell r="M93">
            <v>16615</v>
          </cell>
          <cell r="N93">
            <v>1</v>
          </cell>
          <cell r="O93">
            <v>1</v>
          </cell>
          <cell r="P93">
            <v>1</v>
          </cell>
        </row>
        <row r="94">
          <cell r="B94" t="str">
            <v>458.122.11.2</v>
          </cell>
          <cell r="C94" t="str">
            <v>Акция! Geberit Duofix монтажный комплект для подвесного унитаза, Н112, клавиша Delta21, 12 см(UP100), Платтенбау, белый</v>
          </cell>
          <cell r="D94">
            <v>1</v>
          </cell>
          <cell r="E94">
            <v>1</v>
          </cell>
          <cell r="N94">
            <v>1</v>
          </cell>
          <cell r="O94">
            <v>1</v>
          </cell>
          <cell r="P94">
            <v>1</v>
          </cell>
        </row>
        <row r="95">
          <cell r="B95" t="str">
            <v>458.122.21.2</v>
          </cell>
          <cell r="C95" t="str">
            <v>Акция! Geberit Duofix монтажный комплект для подвесного унитаза, Н112, клавиша Delta21, 12 см(UP100), Платтенбау,  хром глянцевый</v>
          </cell>
          <cell r="D95">
            <v>1</v>
          </cell>
          <cell r="E95">
            <v>1</v>
          </cell>
          <cell r="I95">
            <v>200</v>
          </cell>
          <cell r="N95">
            <v>1</v>
          </cell>
          <cell r="O95">
            <v>1</v>
          </cell>
          <cell r="P95">
            <v>1</v>
          </cell>
        </row>
        <row r="96">
          <cell r="B96" t="str">
            <v>111.300.00.5</v>
          </cell>
          <cell r="C96" t="str">
            <v>Geberit Duofix монтажный элемент для подвесного унитаза,  H112, cо встроенным бачком "Sigma" 12см, для смывных клавиш "Sigma".</v>
          </cell>
          <cell r="D96">
            <v>1</v>
          </cell>
          <cell r="E96">
            <v>1</v>
          </cell>
          <cell r="H96">
            <v>3989</v>
          </cell>
          <cell r="I96">
            <v>4103</v>
          </cell>
          <cell r="J96">
            <v>6916</v>
          </cell>
          <cell r="K96">
            <v>10357</v>
          </cell>
          <cell r="L96">
            <v>14267</v>
          </cell>
          <cell r="M96">
            <v>4670</v>
          </cell>
          <cell r="N96">
            <v>1</v>
          </cell>
          <cell r="O96">
            <v>1</v>
          </cell>
          <cell r="P96">
            <v>1</v>
          </cell>
        </row>
        <row r="97">
          <cell r="B97" t="str">
            <v>111.520.00.1</v>
          </cell>
          <cell r="C97" t="str">
            <v>Geberit Duofix монтажный элемент для биде, высота 112 см</v>
          </cell>
          <cell r="D97">
            <v>1</v>
          </cell>
          <cell r="E97">
            <v>1</v>
          </cell>
          <cell r="H97">
            <v>1871</v>
          </cell>
          <cell r="I97">
            <v>1520</v>
          </cell>
          <cell r="J97">
            <v>1831</v>
          </cell>
          <cell r="K97">
            <v>1523</v>
          </cell>
          <cell r="L97">
            <v>2017</v>
          </cell>
          <cell r="M97">
            <v>792</v>
          </cell>
          <cell r="N97">
            <v>1</v>
          </cell>
          <cell r="O97">
            <v>1</v>
          </cell>
          <cell r="P97">
            <v>1</v>
          </cell>
        </row>
        <row r="98">
          <cell r="B98" t="str">
            <v>111.534.00.1</v>
          </cell>
          <cell r="C98" t="str">
            <v>Монтажный элемент Geberit Duofix для биде, 112 см, универсальный</v>
          </cell>
          <cell r="D98">
            <v>1</v>
          </cell>
          <cell r="E98">
            <v>1</v>
          </cell>
          <cell r="K98">
            <v>271</v>
          </cell>
          <cell r="L98">
            <v>320</v>
          </cell>
          <cell r="M98">
            <v>69</v>
          </cell>
          <cell r="N98">
            <v>1</v>
          </cell>
          <cell r="O98">
            <v>1</v>
          </cell>
          <cell r="P98">
            <v>1</v>
          </cell>
        </row>
        <row r="99">
          <cell r="B99" t="str">
            <v>111.815.00.1</v>
          </cell>
          <cell r="C99" t="str">
            <v>Duofix комплект крепления к стене</v>
          </cell>
          <cell r="D99">
            <v>1</v>
          </cell>
          <cell r="E99">
            <v>1</v>
          </cell>
          <cell r="H99">
            <v>4193</v>
          </cell>
          <cell r="I99">
            <v>4995</v>
          </cell>
          <cell r="J99">
            <v>7526</v>
          </cell>
          <cell r="K99">
            <v>9429</v>
          </cell>
          <cell r="L99">
            <v>13233</v>
          </cell>
          <cell r="M99">
            <v>4790</v>
          </cell>
          <cell r="N99">
            <v>1</v>
          </cell>
          <cell r="O99">
            <v>1</v>
          </cell>
          <cell r="P99">
            <v>1</v>
          </cell>
        </row>
        <row r="100">
          <cell r="B100" t="str">
            <v>111.835.00.1</v>
          </cell>
          <cell r="C100" t="str">
            <v>Duofix комплект крепления к стене при угловом монтаже</v>
          </cell>
          <cell r="D100">
            <v>1</v>
          </cell>
          <cell r="E100">
            <v>1</v>
          </cell>
          <cell r="H100">
            <v>2481</v>
          </cell>
          <cell r="I100">
            <v>1349</v>
          </cell>
          <cell r="J100">
            <v>1408</v>
          </cell>
          <cell r="K100">
            <v>2358</v>
          </cell>
          <cell r="L100">
            <v>2093</v>
          </cell>
          <cell r="M100">
            <v>1558</v>
          </cell>
          <cell r="N100">
            <v>1</v>
          </cell>
          <cell r="O100">
            <v>1</v>
          </cell>
          <cell r="P100">
            <v>1</v>
          </cell>
        </row>
        <row r="101">
          <cell r="B101" t="str">
            <v>156.050.00.1</v>
          </cell>
          <cell r="C101" t="str">
            <v>Звукоизолирующий комплект</v>
          </cell>
          <cell r="D101">
            <v>1</v>
          </cell>
          <cell r="E101">
            <v>1</v>
          </cell>
          <cell r="H101">
            <v>5394</v>
          </cell>
          <cell r="I101">
            <v>4651</v>
          </cell>
          <cell r="J101">
            <v>7237</v>
          </cell>
          <cell r="K101">
            <v>9856</v>
          </cell>
          <cell r="L101">
            <v>13725</v>
          </cell>
          <cell r="M101">
            <v>6527</v>
          </cell>
          <cell r="N101">
            <v>1</v>
          </cell>
          <cell r="O101">
            <v>1</v>
          </cell>
          <cell r="P101">
            <v>1</v>
          </cell>
        </row>
        <row r="102">
          <cell r="B102" t="str">
            <v>111.362.00.5</v>
          </cell>
          <cell r="C102" t="str">
            <v>Geberit Duofix монтажный комплект Платтенбау для подвесного унитаза, Н112, клавіши Sigma, 12 cм(UP 320)</v>
          </cell>
          <cell r="D102">
            <v>1</v>
          </cell>
          <cell r="E102">
            <v>1</v>
          </cell>
          <cell r="H102">
            <v>292</v>
          </cell>
          <cell r="I102">
            <v>204</v>
          </cell>
          <cell r="J102">
            <v>384</v>
          </cell>
          <cell r="K102">
            <v>364</v>
          </cell>
          <cell r="L102">
            <v>379</v>
          </cell>
          <cell r="M102">
            <v>48</v>
          </cell>
          <cell r="N102">
            <v>1</v>
          </cell>
          <cell r="O102">
            <v>1</v>
          </cell>
          <cell r="P102">
            <v>1</v>
          </cell>
        </row>
        <row r="103">
          <cell r="B103" t="str">
            <v>111.839.00.1</v>
          </cell>
          <cell r="C103" t="str">
            <v>Комплект крепления к стене Duofix Delta</v>
          </cell>
          <cell r="D103">
            <v>1</v>
          </cell>
          <cell r="E103">
            <v>1</v>
          </cell>
          <cell r="H103">
            <v>100</v>
          </cell>
          <cell r="I103">
            <v>65</v>
          </cell>
          <cell r="J103">
            <v>20</v>
          </cell>
          <cell r="K103">
            <v>278</v>
          </cell>
          <cell r="L103">
            <v>246</v>
          </cell>
          <cell r="M103">
            <v>376</v>
          </cell>
          <cell r="N103">
            <v>1</v>
          </cell>
          <cell r="O103">
            <v>1</v>
          </cell>
          <cell r="P103">
            <v>1</v>
          </cell>
        </row>
        <row r="104">
          <cell r="B104" t="str">
            <v>118.026.11.1</v>
          </cell>
          <cell r="C104" t="str">
            <v>Переходник для колена смыва, белый</v>
          </cell>
          <cell r="D104">
            <v>1</v>
          </cell>
          <cell r="E104">
            <v>1</v>
          </cell>
          <cell r="H104">
            <v>103</v>
          </cell>
          <cell r="I104">
            <v>60</v>
          </cell>
          <cell r="J104">
            <v>73</v>
          </cell>
          <cell r="K104">
            <v>17</v>
          </cell>
          <cell r="L104">
            <v>26</v>
          </cell>
          <cell r="M104">
            <v>1</v>
          </cell>
        </row>
        <row r="105">
          <cell r="B105" t="str">
            <v>119.704.16.1</v>
          </cell>
          <cell r="C105" t="str">
            <v>Патрубок смыва для писсуара, d 32 мм x 32 мм</v>
          </cell>
          <cell r="D105">
            <v>1</v>
          </cell>
          <cell r="E105">
            <v>1</v>
          </cell>
          <cell r="H105">
            <v>52</v>
          </cell>
          <cell r="I105">
            <v>9</v>
          </cell>
          <cell r="J105">
            <v>9</v>
          </cell>
          <cell r="K105">
            <v>34</v>
          </cell>
          <cell r="L105">
            <v>5</v>
          </cell>
        </row>
        <row r="106">
          <cell r="B106" t="str">
            <v>150.280.21.1</v>
          </cell>
          <cell r="C106" t="str">
            <v>Крышка сливного отверстия d52, для сифона арт.150.680.00.1, хром глянцевый</v>
          </cell>
          <cell r="D106">
            <v>1</v>
          </cell>
          <cell r="E106">
            <v>1</v>
          </cell>
          <cell r="H106">
            <v>19</v>
          </cell>
          <cell r="I106">
            <v>49</v>
          </cell>
          <cell r="J106">
            <v>1</v>
          </cell>
          <cell r="K106">
            <v>4</v>
          </cell>
          <cell r="L106">
            <v>5</v>
          </cell>
          <cell r="M106">
            <v>1</v>
          </cell>
          <cell r="N106">
            <v>1</v>
          </cell>
        </row>
        <row r="107">
          <cell r="B107" t="str">
            <v>150.520.21.6</v>
          </cell>
          <cell r="C107" t="str">
            <v>Слив-перелив с поворотной ручкой и крышкой сливного отверстия, d52, хром глянцевый</v>
          </cell>
          <cell r="D107">
            <v>1</v>
          </cell>
          <cell r="E107">
            <v>1</v>
          </cell>
          <cell r="H107">
            <v>365</v>
          </cell>
          <cell r="I107">
            <v>746</v>
          </cell>
          <cell r="J107">
            <v>1420</v>
          </cell>
          <cell r="K107">
            <v>1765</v>
          </cell>
          <cell r="L107">
            <v>1803</v>
          </cell>
          <cell r="M107">
            <v>521</v>
          </cell>
          <cell r="N107">
            <v>1</v>
          </cell>
          <cell r="O107">
            <v>1</v>
          </cell>
          <cell r="P107">
            <v>1</v>
          </cell>
        </row>
        <row r="108">
          <cell r="B108" t="str">
            <v>150.525.21.6</v>
          </cell>
          <cell r="C108" t="str">
            <v>Слив-перелив удлинённый с поворотной ручкой и крышкой сливного отверстия, d52, хром глянцевый</v>
          </cell>
          <cell r="D108">
            <v>1</v>
          </cell>
          <cell r="E108">
            <v>1</v>
          </cell>
          <cell r="H108">
            <v>114</v>
          </cell>
          <cell r="I108">
            <v>304</v>
          </cell>
          <cell r="J108">
            <v>396</v>
          </cell>
          <cell r="K108">
            <v>493</v>
          </cell>
          <cell r="L108">
            <v>735</v>
          </cell>
          <cell r="M108">
            <v>188</v>
          </cell>
          <cell r="N108">
            <v>1</v>
          </cell>
          <cell r="O108">
            <v>1</v>
          </cell>
          <cell r="P108">
            <v>1</v>
          </cell>
        </row>
        <row r="109">
          <cell r="B109" t="str">
            <v>150.551.21.1</v>
          </cell>
          <cell r="C109" t="str">
            <v>Сифон для душевого поддона d90, высота гидрозатвора 50 мм, c крышкой сливного отверстия, d50 мм PE-HD, хром глянцевый</v>
          </cell>
          <cell r="D109">
            <v>1</v>
          </cell>
          <cell r="E109">
            <v>1</v>
          </cell>
          <cell r="H109">
            <v>212</v>
          </cell>
          <cell r="I109">
            <v>469</v>
          </cell>
          <cell r="J109">
            <v>311</v>
          </cell>
          <cell r="K109">
            <v>284</v>
          </cell>
          <cell r="L109">
            <v>294</v>
          </cell>
          <cell r="M109">
            <v>116</v>
          </cell>
          <cell r="N109">
            <v>1</v>
          </cell>
          <cell r="O109">
            <v>1</v>
          </cell>
          <cell r="P109">
            <v>1</v>
          </cell>
        </row>
        <row r="110">
          <cell r="B110" t="str">
            <v>150.552.21.1</v>
          </cell>
          <cell r="C110" t="str">
            <v>Сифон для душевого поддона d90, высота гидрозатвора 50 мм,c крышкой сливного отверстия, d40 мм PE-HD, хром глянцевый</v>
          </cell>
          <cell r="D110">
            <v>1</v>
          </cell>
          <cell r="E110">
            <v>1</v>
          </cell>
          <cell r="K110">
            <v>1</v>
          </cell>
          <cell r="M110">
            <v>5</v>
          </cell>
        </row>
        <row r="111">
          <cell r="B111" t="str">
            <v>150.680.00.1</v>
          </cell>
          <cell r="C111" t="str">
            <v>Uniflex сифон для душевого поддона с отверстием 50 мм</v>
          </cell>
          <cell r="D111">
            <v>1</v>
          </cell>
          <cell r="E111">
            <v>1</v>
          </cell>
          <cell r="H111">
            <v>14</v>
          </cell>
          <cell r="I111">
            <v>55</v>
          </cell>
          <cell r="J111">
            <v>25</v>
          </cell>
          <cell r="K111">
            <v>35</v>
          </cell>
          <cell r="L111">
            <v>9</v>
          </cell>
          <cell r="M111">
            <v>8</v>
          </cell>
        </row>
        <row r="112">
          <cell r="B112" t="str">
            <v>151.034.21.1</v>
          </cell>
          <cell r="C112" t="str">
            <v>Сифон для умывальника, хром глянцевый, d32</v>
          </cell>
          <cell r="D112">
            <v>1</v>
          </cell>
          <cell r="E112">
            <v>1</v>
          </cell>
          <cell r="H112">
            <v>138</v>
          </cell>
          <cell r="I112">
            <v>603</v>
          </cell>
          <cell r="J112">
            <v>998</v>
          </cell>
          <cell r="K112">
            <v>1018</v>
          </cell>
          <cell r="L112">
            <v>1401</v>
          </cell>
          <cell r="M112">
            <v>442</v>
          </cell>
          <cell r="N112">
            <v>1</v>
          </cell>
          <cell r="O112">
            <v>1</v>
          </cell>
          <cell r="P112">
            <v>1</v>
          </cell>
        </row>
        <row r="113">
          <cell r="B113" t="str">
            <v>151.035.21.1</v>
          </cell>
          <cell r="C113" t="str">
            <v>Сифон для умывальника, хром глянцевый, d40</v>
          </cell>
          <cell r="D113">
            <v>1</v>
          </cell>
          <cell r="E113">
            <v>1</v>
          </cell>
          <cell r="H113">
            <v>156</v>
          </cell>
          <cell r="I113">
            <v>219</v>
          </cell>
          <cell r="J113">
            <v>254</v>
          </cell>
          <cell r="K113">
            <v>262</v>
          </cell>
          <cell r="L113">
            <v>457</v>
          </cell>
          <cell r="M113">
            <v>172</v>
          </cell>
          <cell r="N113">
            <v>1</v>
          </cell>
          <cell r="O113">
            <v>1</v>
          </cell>
          <cell r="P113">
            <v>1</v>
          </cell>
        </row>
        <row r="114">
          <cell r="B114" t="str">
            <v>154.150.00.1</v>
          </cell>
          <cell r="C114" t="str">
            <v>Корпус дренажного канала CleanLine, конструкции пола высотой от 90 мм</v>
          </cell>
          <cell r="D114">
            <v>1</v>
          </cell>
          <cell r="E114">
            <v>1</v>
          </cell>
          <cell r="H114">
            <v>335</v>
          </cell>
          <cell r="I114">
            <v>396</v>
          </cell>
          <cell r="J114">
            <v>366</v>
          </cell>
          <cell r="K114">
            <v>650</v>
          </cell>
          <cell r="L114">
            <v>754</v>
          </cell>
          <cell r="M114">
            <v>306</v>
          </cell>
          <cell r="N114">
            <v>1</v>
          </cell>
          <cell r="O114">
            <v>1</v>
          </cell>
          <cell r="P114">
            <v>1</v>
          </cell>
        </row>
        <row r="115">
          <cell r="B115" t="str">
            <v>154.152.00.1</v>
          </cell>
          <cell r="C115" t="str">
            <v>Корпус дренажного канала CleanLine, конструкции пола высотой от 65 мм</v>
          </cell>
          <cell r="D115">
            <v>1</v>
          </cell>
          <cell r="E115">
            <v>1</v>
          </cell>
          <cell r="H115">
            <v>558</v>
          </cell>
          <cell r="I115">
            <v>689</v>
          </cell>
          <cell r="J115">
            <v>745</v>
          </cell>
          <cell r="K115">
            <v>1361</v>
          </cell>
          <cell r="L115">
            <v>1949</v>
          </cell>
          <cell r="M115">
            <v>790</v>
          </cell>
          <cell r="N115">
            <v>1</v>
          </cell>
          <cell r="O115">
            <v>1</v>
          </cell>
          <cell r="P115">
            <v>1</v>
          </cell>
        </row>
        <row r="116">
          <cell r="B116" t="str">
            <v>154.450.00.1</v>
          </cell>
          <cell r="C116" t="str">
            <v>Дренажный канал CleanLine20, тёмный/матовый металл, L30-90см</v>
          </cell>
          <cell r="D116">
            <v>1</v>
          </cell>
          <cell r="E116">
            <v>1</v>
          </cell>
          <cell r="H116">
            <v>120</v>
          </cell>
          <cell r="I116">
            <v>163</v>
          </cell>
          <cell r="J116">
            <v>96</v>
          </cell>
          <cell r="K116">
            <v>157</v>
          </cell>
          <cell r="L116">
            <v>209</v>
          </cell>
          <cell r="M116">
            <v>87</v>
          </cell>
          <cell r="N116">
            <v>1</v>
          </cell>
          <cell r="O116">
            <v>1</v>
          </cell>
          <cell r="P116">
            <v>1</v>
          </cell>
        </row>
        <row r="117">
          <cell r="B117" t="str">
            <v>154.450.KS.1</v>
          </cell>
          <cell r="C117" t="str">
            <v>Дренажный канал CleanLine20, полированный/матовый металл, L30-90см</v>
          </cell>
          <cell r="D117">
            <v>1</v>
          </cell>
          <cell r="E117">
            <v>1</v>
          </cell>
          <cell r="H117">
            <v>498</v>
          </cell>
          <cell r="I117">
            <v>638</v>
          </cell>
          <cell r="J117">
            <v>680</v>
          </cell>
          <cell r="K117">
            <v>1188</v>
          </cell>
          <cell r="L117">
            <v>1705</v>
          </cell>
          <cell r="M117">
            <v>556</v>
          </cell>
          <cell r="N117">
            <v>1</v>
          </cell>
          <cell r="O117">
            <v>1</v>
          </cell>
          <cell r="P117">
            <v>1</v>
          </cell>
        </row>
        <row r="118">
          <cell r="B118" t="str">
            <v>154.451.00.1</v>
          </cell>
          <cell r="C118" t="str">
            <v>Дренажный канал CleanLine20, тёмный/матовый металл, L30-130см</v>
          </cell>
          <cell r="D118">
            <v>1</v>
          </cell>
          <cell r="E118">
            <v>1</v>
          </cell>
          <cell r="H118">
            <v>23</v>
          </cell>
          <cell r="I118">
            <v>41</v>
          </cell>
          <cell r="J118">
            <v>49</v>
          </cell>
          <cell r="K118">
            <v>38</v>
          </cell>
          <cell r="L118">
            <v>503</v>
          </cell>
          <cell r="M118">
            <v>26</v>
          </cell>
          <cell r="N118">
            <v>1</v>
          </cell>
          <cell r="O118">
            <v>1</v>
          </cell>
          <cell r="P118">
            <v>1</v>
          </cell>
        </row>
        <row r="119">
          <cell r="B119" t="str">
            <v>154.451.KS.1</v>
          </cell>
          <cell r="C119" t="str">
            <v>Дренажный канал CleanLine20, полированный/матовый металл, L30-130см</v>
          </cell>
          <cell r="D119">
            <v>1</v>
          </cell>
          <cell r="E119">
            <v>1</v>
          </cell>
          <cell r="H119">
            <v>70</v>
          </cell>
          <cell r="I119">
            <v>165</v>
          </cell>
          <cell r="J119">
            <v>248</v>
          </cell>
          <cell r="K119">
            <v>194</v>
          </cell>
          <cell r="L119">
            <v>398</v>
          </cell>
          <cell r="M119">
            <v>232</v>
          </cell>
          <cell r="N119">
            <v>1</v>
          </cell>
          <cell r="O119">
            <v>1</v>
          </cell>
          <cell r="P119">
            <v>1</v>
          </cell>
        </row>
        <row r="120">
          <cell r="B120" t="str">
            <v>154.455.00.1</v>
          </cell>
          <cell r="C120" t="str">
            <v>Дренажный канал Geberit CleanLine, для облицовки плиткой</v>
          </cell>
          <cell r="D120">
            <v>1</v>
          </cell>
          <cell r="E120">
            <v>1</v>
          </cell>
          <cell r="H120">
            <v>70</v>
          </cell>
          <cell r="I120">
            <v>32</v>
          </cell>
          <cell r="J120">
            <v>38</v>
          </cell>
          <cell r="K120">
            <v>47</v>
          </cell>
          <cell r="L120">
            <v>80</v>
          </cell>
          <cell r="M120">
            <v>23</v>
          </cell>
          <cell r="N120">
            <v>1</v>
          </cell>
          <cell r="O120">
            <v>1</v>
          </cell>
          <cell r="P120">
            <v>1</v>
          </cell>
        </row>
        <row r="121">
          <cell r="B121" t="str">
            <v>611.297.00.1</v>
          </cell>
          <cell r="C121" t="str">
            <v>Установочный угольник MEPLA с наружной резьбой, латунь</v>
          </cell>
          <cell r="D121">
            <v>1</v>
          </cell>
          <cell r="H121">
            <v>30</v>
          </cell>
          <cell r="I121">
            <v>50</v>
          </cell>
          <cell r="J121">
            <v>60</v>
          </cell>
          <cell r="K121">
            <v>20</v>
          </cell>
          <cell r="L121">
            <v>40</v>
          </cell>
          <cell r="N121">
            <v>1</v>
          </cell>
        </row>
        <row r="122">
          <cell r="B122" t="str">
            <v>111.153.00.1</v>
          </cell>
          <cell r="C122" t="str">
            <v xml:space="preserve">Geberit Duofix монтажный элемент для подвесного унитаза, H112,  c встроенным бачком "Delta" 12см, для смывных клавиш "Delta" </v>
          </cell>
          <cell r="D122">
            <v>1</v>
          </cell>
          <cell r="E122">
            <v>1</v>
          </cell>
          <cell r="H122">
            <v>45</v>
          </cell>
          <cell r="I122">
            <v>5</v>
          </cell>
          <cell r="K122">
            <v>1616</v>
          </cell>
          <cell r="L122">
            <v>2378</v>
          </cell>
          <cell r="M122">
            <v>1803</v>
          </cell>
          <cell r="N122">
            <v>1</v>
          </cell>
          <cell r="O122">
            <v>1</v>
          </cell>
          <cell r="P122">
            <v>1</v>
          </cell>
        </row>
        <row r="123">
          <cell r="B123" t="str">
            <v>115.080.JQ.1</v>
          </cell>
          <cell r="C123" t="str">
            <v>Смывная клавиша Geberit Omega30, для двойного смыва: лакированный матовый хром, с легкоочищаемой поверхностью, глянцевый хром</v>
          </cell>
          <cell r="D123">
            <v>1</v>
          </cell>
          <cell r="E123">
            <v>1</v>
          </cell>
          <cell r="K123">
            <v>1</v>
          </cell>
          <cell r="L123">
            <v>6</v>
          </cell>
          <cell r="M123">
            <v>8</v>
          </cell>
        </row>
        <row r="124">
          <cell r="B124" t="str">
            <v>115.085.JQ.1</v>
          </cell>
          <cell r="C124" t="str">
            <v>Смывная клавиша Geberit Omega20, для двойного смыва: лакированный матовый хром, с легкоочищаемой поверхностью, глянцевый хром</v>
          </cell>
          <cell r="D124">
            <v>1</v>
          </cell>
          <cell r="E124">
            <v>1</v>
          </cell>
          <cell r="L124">
            <v>2</v>
          </cell>
          <cell r="M124">
            <v>4</v>
          </cell>
        </row>
        <row r="125">
          <cell r="B125" t="str">
            <v>115.788.JV.2</v>
          </cell>
          <cell r="C125" t="str">
            <v>Смывная клавиша Geberit Sigma50, для двойного смыва, цвет металлический хромированный: хромированный, под бетон</v>
          </cell>
          <cell r="D125">
            <v>1</v>
          </cell>
          <cell r="E125">
            <v>1</v>
          </cell>
          <cell r="K125">
            <v>6</v>
          </cell>
          <cell r="L125">
            <v>7</v>
          </cell>
          <cell r="M125">
            <v>3</v>
          </cell>
          <cell r="N125">
            <v>1</v>
          </cell>
        </row>
        <row r="126">
          <cell r="B126" t="str">
            <v>115.788.JX.2</v>
          </cell>
          <cell r="C126" t="str">
            <v>Смывная клавиша Geberit Sigma50, для двойного смыва, цвет металлический хромированный: хромированный, черный орех</v>
          </cell>
          <cell r="D126">
            <v>1</v>
          </cell>
          <cell r="E126">
            <v>1</v>
          </cell>
          <cell r="K126">
            <v>3</v>
          </cell>
          <cell r="L126">
            <v>3</v>
          </cell>
          <cell r="M126">
            <v>2</v>
          </cell>
          <cell r="N126">
            <v>1</v>
          </cell>
        </row>
        <row r="127">
          <cell r="B127" t="str">
            <v>115.670.JV.2</v>
          </cell>
          <cell r="C127" t="str">
            <v>Смывная клавиша Geberit Sigma50 двойной смыв:  цвет металл/красное золото, под бетон</v>
          </cell>
          <cell r="D127">
            <v>1</v>
          </cell>
          <cell r="E127">
            <v>1</v>
          </cell>
          <cell r="L127">
            <v>1</v>
          </cell>
          <cell r="M127">
            <v>2</v>
          </cell>
        </row>
        <row r="128">
          <cell r="B128" t="str">
            <v>115.670.JX.2</v>
          </cell>
          <cell r="C128" t="str">
            <v>Смывная клавиша Geberit Sigma50 двойной смыв:  цвет металл/красное золото, орех чорний</v>
          </cell>
          <cell r="D128">
            <v>1</v>
          </cell>
          <cell r="E128">
            <v>1</v>
          </cell>
          <cell r="M128">
            <v>1</v>
          </cell>
        </row>
        <row r="129">
          <cell r="B129" t="str">
            <v>115.882.01.1</v>
          </cell>
          <cell r="C129" t="str">
            <v>Смывная клавиша Geberit Sigma20, для двойного смыва: белый матовый, легко чистящееся покрытие, белый</v>
          </cell>
          <cell r="D129">
            <v>1</v>
          </cell>
          <cell r="E129">
            <v>1</v>
          </cell>
          <cell r="K129">
            <v>53</v>
          </cell>
          <cell r="L129">
            <v>156</v>
          </cell>
          <cell r="M129">
            <v>65</v>
          </cell>
          <cell r="N129">
            <v>1</v>
          </cell>
          <cell r="O129">
            <v>1</v>
          </cell>
          <cell r="P129">
            <v>1</v>
          </cell>
        </row>
        <row r="130">
          <cell r="B130" t="str">
            <v>115.882.11.1</v>
          </cell>
          <cell r="C130" t="str">
            <v>Смывная клавиша Geberit Sigma20, для двойного смыва: белые, белый матовый</v>
          </cell>
          <cell r="D130">
            <v>1</v>
          </cell>
          <cell r="E130">
            <v>1</v>
          </cell>
          <cell r="K130">
            <v>69</v>
          </cell>
          <cell r="L130">
            <v>68</v>
          </cell>
          <cell r="M130">
            <v>73</v>
          </cell>
          <cell r="N130">
            <v>1</v>
          </cell>
          <cell r="O130">
            <v>1</v>
          </cell>
          <cell r="P130">
            <v>1</v>
          </cell>
        </row>
        <row r="131">
          <cell r="B131" t="str">
            <v>115.882.16.1</v>
          </cell>
          <cell r="C131" t="str">
            <v>Смывная клавиша Geberit Sigma20, для двойного смыва: черный матовый, легко чистящееся покрытие, черный</v>
          </cell>
          <cell r="D131">
            <v>1</v>
          </cell>
          <cell r="E131">
            <v>1</v>
          </cell>
          <cell r="K131">
            <v>347</v>
          </cell>
          <cell r="L131">
            <v>926</v>
          </cell>
          <cell r="M131">
            <v>586</v>
          </cell>
          <cell r="N131">
            <v>1</v>
          </cell>
          <cell r="O131">
            <v>1</v>
          </cell>
          <cell r="P131">
            <v>1</v>
          </cell>
        </row>
        <row r="132">
          <cell r="B132" t="str">
            <v>115.882.DW.1</v>
          </cell>
          <cell r="C132" t="str">
            <v>Смывная клавиша Geberit Sigma20, для двойного смыва: черные, черный матовый</v>
          </cell>
          <cell r="D132">
            <v>1</v>
          </cell>
          <cell r="E132">
            <v>1</v>
          </cell>
          <cell r="K132">
            <v>58</v>
          </cell>
          <cell r="L132">
            <v>126</v>
          </cell>
          <cell r="M132">
            <v>74</v>
          </cell>
          <cell r="N132">
            <v>1</v>
          </cell>
          <cell r="O132">
            <v>1</v>
          </cell>
          <cell r="P132">
            <v>1</v>
          </cell>
        </row>
        <row r="133">
          <cell r="B133" t="str">
            <v>115.883.01.1</v>
          </cell>
          <cell r="C133" t="str">
            <v>Смывная клавиша Geberit Sigma30, для двойного смыва: белый матовый, легко чистящееся покрытие, белый</v>
          </cell>
          <cell r="D133">
            <v>1</v>
          </cell>
          <cell r="E133">
            <v>1</v>
          </cell>
          <cell r="K133">
            <v>69</v>
          </cell>
          <cell r="L133">
            <v>215</v>
          </cell>
          <cell r="M133">
            <v>112</v>
          </cell>
          <cell r="N133">
            <v>1</v>
          </cell>
          <cell r="O133">
            <v>1</v>
          </cell>
          <cell r="P133">
            <v>1</v>
          </cell>
        </row>
        <row r="134">
          <cell r="B134" t="str">
            <v>115.883.11.1</v>
          </cell>
          <cell r="C134" t="str">
            <v>Смывная клавиша Geberit Sigma30, для двойного смыва: белые, белый матовый</v>
          </cell>
          <cell r="D134">
            <v>1</v>
          </cell>
          <cell r="E134">
            <v>1</v>
          </cell>
          <cell r="K134">
            <v>52</v>
          </cell>
          <cell r="L134">
            <v>101</v>
          </cell>
          <cell r="M134">
            <v>89</v>
          </cell>
          <cell r="N134">
            <v>1</v>
          </cell>
          <cell r="O134">
            <v>1</v>
          </cell>
          <cell r="P134">
            <v>1</v>
          </cell>
        </row>
        <row r="135">
          <cell r="B135" t="str">
            <v>115.883.16.1</v>
          </cell>
          <cell r="C135" t="str">
            <v>Смывная клавиша Geberit Sigma30, для двойного смыва: черный матовый, легко чистящееся покрытие, черный</v>
          </cell>
          <cell r="D135">
            <v>1</v>
          </cell>
          <cell r="E135">
            <v>1</v>
          </cell>
          <cell r="K135">
            <v>377</v>
          </cell>
          <cell r="L135">
            <v>1358</v>
          </cell>
          <cell r="M135">
            <v>1049</v>
          </cell>
          <cell r="N135">
            <v>1</v>
          </cell>
          <cell r="O135">
            <v>1</v>
          </cell>
          <cell r="P135">
            <v>1</v>
          </cell>
        </row>
        <row r="136">
          <cell r="B136" t="str">
            <v>115.883.DW.1</v>
          </cell>
          <cell r="C136" t="str">
            <v>Смывная клавиша Geberit Sigma30, для двойного смыва: черные, черный матовый</v>
          </cell>
          <cell r="D136">
            <v>1</v>
          </cell>
          <cell r="E136">
            <v>1</v>
          </cell>
          <cell r="K136">
            <v>120</v>
          </cell>
          <cell r="L136">
            <v>230</v>
          </cell>
          <cell r="M136">
            <v>143</v>
          </cell>
          <cell r="N136">
            <v>1</v>
          </cell>
          <cell r="O136">
            <v>1</v>
          </cell>
          <cell r="P136">
            <v>1</v>
          </cell>
        </row>
        <row r="137">
          <cell r="B137" t="str">
            <v>115.884.JV.1</v>
          </cell>
          <cell r="C137" t="str">
            <v>Смывная клавиша Geberit Sigma21, для двойного смыва, цвет металлический хромированный: хромированный, под бетон</v>
          </cell>
          <cell r="D137">
            <v>1</v>
          </cell>
          <cell r="E137">
            <v>1</v>
          </cell>
          <cell r="K137">
            <v>5</v>
          </cell>
          <cell r="L137">
            <v>3</v>
          </cell>
          <cell r="M137">
            <v>1</v>
          </cell>
          <cell r="N137">
            <v>1</v>
          </cell>
        </row>
        <row r="138">
          <cell r="B138" t="str">
            <v>115.884.JX.1</v>
          </cell>
          <cell r="C138" t="str">
            <v>Смывная клавиша Geberit Sigma21, для двойного смыва, цвет металлический хромированный: хромированный, черный орех</v>
          </cell>
          <cell r="D138">
            <v>1</v>
          </cell>
          <cell r="E138">
            <v>1</v>
          </cell>
          <cell r="K138">
            <v>3</v>
          </cell>
          <cell r="N138">
            <v>1</v>
          </cell>
        </row>
        <row r="139">
          <cell r="B139" t="str">
            <v>115.884.JK.1</v>
          </cell>
          <cell r="C139" t="str">
            <v>Смывная клавиша Geberit Sigma21 двойной смыв:  цвет металл/хромированный, лава</v>
          </cell>
          <cell r="D139">
            <v>1</v>
          </cell>
          <cell r="E139">
            <v>1</v>
          </cell>
          <cell r="L139">
            <v>4</v>
          </cell>
        </row>
        <row r="140">
          <cell r="B140" t="str">
            <v>115.884.JL.1</v>
          </cell>
          <cell r="C140" t="str">
            <v xml:space="preserve">Смывная клавиша Geberit Sigma21 двойной смыв:  цвет металл/хромированный, песочно-серый, </v>
          </cell>
          <cell r="D140">
            <v>1</v>
          </cell>
          <cell r="E140">
            <v>1</v>
          </cell>
          <cell r="L140">
            <v>5</v>
          </cell>
          <cell r="M140">
            <v>4</v>
          </cell>
        </row>
        <row r="141">
          <cell r="B141" t="str">
            <v>146.310.11.1</v>
          </cell>
          <cell r="C141" t="str">
            <v xml:space="preserve">Напольный унитаз-биде Geberit AquaClean Tuma Comfort: Альпийский белый </v>
          </cell>
          <cell r="D141">
            <v>1</v>
          </cell>
          <cell r="E141">
            <v>1</v>
          </cell>
          <cell r="N141">
            <v>1</v>
          </cell>
        </row>
        <row r="142">
          <cell r="B142" t="str">
            <v>146.310.FW.1</v>
          </cell>
          <cell r="C142" t="str">
            <v>Напольный унитаз-биде Geberit AquaClean Tuma Comfort: Сталь нержавеющая матированная</v>
          </cell>
          <cell r="D142">
            <v>1</v>
          </cell>
          <cell r="E142">
            <v>1</v>
          </cell>
          <cell r="N142">
            <v>1</v>
          </cell>
        </row>
        <row r="143">
          <cell r="B143" t="str">
            <v>146.310.SI.1</v>
          </cell>
          <cell r="C143" t="str">
            <v>Напольный унитаз-биде Geberit AquaClean Tuma Comfort: Белый / Стекло</v>
          </cell>
          <cell r="D143">
            <v>1</v>
          </cell>
          <cell r="E143">
            <v>1</v>
          </cell>
          <cell r="K143">
            <v>1</v>
          </cell>
          <cell r="L143">
            <v>4</v>
          </cell>
          <cell r="N143">
            <v>1</v>
          </cell>
        </row>
        <row r="144">
          <cell r="B144" t="str">
            <v>146.310.SJ.1</v>
          </cell>
          <cell r="C144" t="str">
            <v>Напольный унитаз-биде Geberit AquaClean Tuma Comfort: Черный / Стекло</v>
          </cell>
          <cell r="D144">
            <v>1</v>
          </cell>
          <cell r="E144">
            <v>1</v>
          </cell>
          <cell r="L144">
            <v>0</v>
          </cell>
          <cell r="M144">
            <v>2</v>
          </cell>
          <cell r="N144">
            <v>1</v>
          </cell>
        </row>
        <row r="145">
          <cell r="B145" t="str">
            <v>146.320.11.1</v>
          </cell>
          <cell r="C145" t="str">
            <v xml:space="preserve">Напольный унитаз-биде Geberit AquaClean Tuma Classic: Альпийский белый </v>
          </cell>
          <cell r="D145">
            <v>1</v>
          </cell>
          <cell r="E145">
            <v>1</v>
          </cell>
          <cell r="L145">
            <v>1</v>
          </cell>
          <cell r="N145">
            <v>1</v>
          </cell>
        </row>
        <row r="146">
          <cell r="B146" t="str">
            <v>115.758.14.5</v>
          </cell>
          <cell r="C146" t="str">
            <v>Смывная клавиша Geberit Sigma10 старт/стоп: с легкоочищаемой поверхностью  черный матовый/хром глянцевый</v>
          </cell>
          <cell r="D146">
            <v>1</v>
          </cell>
          <cell r="E146">
            <v>1</v>
          </cell>
          <cell r="J146">
            <v>3</v>
          </cell>
          <cell r="K146">
            <v>12</v>
          </cell>
          <cell r="L146">
            <v>20</v>
          </cell>
          <cell r="M146">
            <v>4</v>
          </cell>
          <cell r="N146">
            <v>1</v>
          </cell>
          <cell r="O146">
            <v>1</v>
          </cell>
        </row>
        <row r="147">
          <cell r="B147" t="str">
            <v>115.758.JT.5</v>
          </cell>
          <cell r="C147" t="str">
            <v>Смывная клавиша Geberit Sigma10 старт/стоп: с легкоочищаемой поверхностью белый матовый/хром глянцевый</v>
          </cell>
          <cell r="D147">
            <v>1</v>
          </cell>
          <cell r="E147">
            <v>1</v>
          </cell>
          <cell r="J147">
            <v>1</v>
          </cell>
          <cell r="K147">
            <v>13</v>
          </cell>
          <cell r="L147">
            <v>4</v>
          </cell>
          <cell r="M147">
            <v>4</v>
          </cell>
          <cell r="N147">
            <v>1</v>
          </cell>
        </row>
        <row r="148">
          <cell r="B148" t="str">
            <v>115.788.00.2</v>
          </cell>
          <cell r="C148" t="str">
            <v>Смывная клавиша Geberit Sigma50, двойной смыв: под клиента</v>
          </cell>
          <cell r="D148">
            <v>1</v>
          </cell>
          <cell r="E148">
            <v>1</v>
          </cell>
          <cell r="J148">
            <v>11</v>
          </cell>
          <cell r="K148">
            <v>9</v>
          </cell>
          <cell r="L148">
            <v>12</v>
          </cell>
          <cell r="M148">
            <v>7</v>
          </cell>
          <cell r="N148">
            <v>1</v>
          </cell>
        </row>
        <row r="149">
          <cell r="B149" t="str">
            <v>115.788.11.2</v>
          </cell>
          <cell r="C149" t="str">
            <v>Смывная клавиша Geberit Sigma50, двойной смыв: белый</v>
          </cell>
          <cell r="D149">
            <v>1</v>
          </cell>
          <cell r="E149">
            <v>1</v>
          </cell>
          <cell r="J149">
            <v>109</v>
          </cell>
          <cell r="K149">
            <v>220</v>
          </cell>
          <cell r="L149">
            <v>119</v>
          </cell>
          <cell r="M149">
            <v>103</v>
          </cell>
          <cell r="N149">
            <v>1</v>
          </cell>
          <cell r="O149">
            <v>1</v>
          </cell>
          <cell r="P149">
            <v>1</v>
          </cell>
        </row>
        <row r="150">
          <cell r="B150" t="str">
            <v>115.788.21.2</v>
          </cell>
          <cell r="C150" t="str">
            <v xml:space="preserve">Смывная клавиша Geberit Sigma50, двойной смыв: глянцевый хром </v>
          </cell>
          <cell r="D150">
            <v>1</v>
          </cell>
          <cell r="E150">
            <v>1</v>
          </cell>
          <cell r="J150">
            <v>38</v>
          </cell>
          <cell r="K150">
            <v>70</v>
          </cell>
          <cell r="L150">
            <v>49</v>
          </cell>
          <cell r="M150">
            <v>39</v>
          </cell>
          <cell r="N150">
            <v>1</v>
          </cell>
          <cell r="O150">
            <v>1</v>
          </cell>
          <cell r="P150">
            <v>1</v>
          </cell>
        </row>
        <row r="151">
          <cell r="B151" t="str">
            <v>115.788.DW.2</v>
          </cell>
          <cell r="C151" t="str">
            <v>Смывная клавиша Geberit Sigma50, двойной смыв: черный RAL 9005</v>
          </cell>
          <cell r="D151">
            <v>1</v>
          </cell>
          <cell r="E151">
            <v>1</v>
          </cell>
          <cell r="J151">
            <v>33</v>
          </cell>
          <cell r="K151">
            <v>82</v>
          </cell>
          <cell r="L151">
            <v>36</v>
          </cell>
          <cell r="M151">
            <v>32</v>
          </cell>
          <cell r="N151">
            <v>1</v>
          </cell>
          <cell r="O151">
            <v>1</v>
          </cell>
          <cell r="P151">
            <v>1</v>
          </cell>
        </row>
        <row r="152">
          <cell r="B152" t="str">
            <v>115.788.GH.2</v>
          </cell>
          <cell r="C152" t="str">
            <v>Смывная клавиша Geberit Sigma50, двойной смыв: полированный хром</v>
          </cell>
          <cell r="D152">
            <v>1</v>
          </cell>
          <cell r="E152">
            <v>1</v>
          </cell>
          <cell r="J152">
            <v>23</v>
          </cell>
          <cell r="K152">
            <v>33</v>
          </cell>
          <cell r="L152">
            <v>65</v>
          </cell>
          <cell r="M152">
            <v>30</v>
          </cell>
          <cell r="N152">
            <v>1</v>
          </cell>
          <cell r="O152">
            <v>1</v>
          </cell>
          <cell r="P152">
            <v>1</v>
          </cell>
        </row>
        <row r="153">
          <cell r="B153" t="str">
            <v>115.788.JM.2</v>
          </cell>
          <cell r="C153" t="str">
            <v>Смывная клавиша Geberit Sigma50, двойной смыв: Mustang slate</v>
          </cell>
          <cell r="D153">
            <v>1</v>
          </cell>
          <cell r="E153">
            <v>1</v>
          </cell>
          <cell r="J153">
            <v>10</v>
          </cell>
          <cell r="K153">
            <v>22</v>
          </cell>
          <cell r="L153">
            <v>13</v>
          </cell>
          <cell r="M153">
            <v>3</v>
          </cell>
          <cell r="N153">
            <v>1</v>
          </cell>
          <cell r="O153">
            <v>1</v>
          </cell>
          <cell r="P153">
            <v>1</v>
          </cell>
        </row>
        <row r="154">
          <cell r="B154" t="str">
            <v>115.788.SD.2</v>
          </cell>
          <cell r="C154" t="str">
            <v>Смывная клавиша Geberit Sigma50, двойной смыв: зеркальное дымчатое стекло</v>
          </cell>
          <cell r="D154">
            <v>1</v>
          </cell>
          <cell r="E154">
            <v>1</v>
          </cell>
          <cell r="J154">
            <v>17</v>
          </cell>
          <cell r="K154">
            <v>45</v>
          </cell>
          <cell r="L154">
            <v>21</v>
          </cell>
          <cell r="M154" t="e">
            <v>#N/A</v>
          </cell>
          <cell r="N154">
            <v>1</v>
          </cell>
          <cell r="O154">
            <v>1</v>
          </cell>
          <cell r="P154">
            <v>1</v>
          </cell>
        </row>
        <row r="155">
          <cell r="B155" t="str">
            <v>115.670.JV.2</v>
          </cell>
          <cell r="C155" t="str">
            <v>Смывная клавиша Geberit Sigma50 двойной смыв:  цвет металл/красное золото, под бетон</v>
          </cell>
          <cell r="D155">
            <v>1</v>
          </cell>
          <cell r="E155">
            <v>1</v>
          </cell>
          <cell r="L155">
            <v>1</v>
          </cell>
          <cell r="M155">
            <v>2</v>
          </cell>
        </row>
        <row r="156">
          <cell r="B156" t="str">
            <v>115.670.JX.2</v>
          </cell>
          <cell r="C156" t="str">
            <v>Смывная клавиша Geberit Sigma50 двойной смыв:  цвет металл/красное золото, орех чорний</v>
          </cell>
          <cell r="D156">
            <v>1</v>
          </cell>
          <cell r="E156">
            <v>1</v>
          </cell>
          <cell r="M156">
            <v>1</v>
          </cell>
        </row>
        <row r="157">
          <cell r="B157" t="str">
            <v>115.788.JK.2</v>
          </cell>
          <cell r="C157" t="str">
            <v>Смывная клавиша Geberit Sigma50 двойной смыв:  цвет металл/хромированный, лава</v>
          </cell>
          <cell r="D157">
            <v>1</v>
          </cell>
          <cell r="E157">
            <v>1</v>
          </cell>
          <cell r="L157">
            <v>6</v>
          </cell>
          <cell r="M157">
            <v>2</v>
          </cell>
        </row>
        <row r="158">
          <cell r="B158" t="str">
            <v>115.788.JL.2</v>
          </cell>
          <cell r="C158" t="str">
            <v xml:space="preserve">Смывная клавиша Geberit Sigma50 двойной смыв:  цвет металл/хромированный, песочно-серый, </v>
          </cell>
          <cell r="D158">
            <v>1</v>
          </cell>
          <cell r="E158">
            <v>1</v>
          </cell>
          <cell r="L158">
            <v>7</v>
          </cell>
          <cell r="M158">
            <v>6</v>
          </cell>
        </row>
        <row r="159">
          <cell r="B159" t="str">
            <v>115.882.14.1</v>
          </cell>
          <cell r="C159" t="str">
            <v>Смывная клавиша Geberit Sigma20, двойной смыв: с легкоочищаемой поверхностью черный матовый/хром глянцевый</v>
          </cell>
          <cell r="D159">
            <v>1</v>
          </cell>
          <cell r="E159">
            <v>1</v>
          </cell>
          <cell r="J159">
            <v>276</v>
          </cell>
          <cell r="K159">
            <v>339</v>
          </cell>
          <cell r="L159">
            <v>264</v>
          </cell>
          <cell r="M159">
            <v>147</v>
          </cell>
          <cell r="N159">
            <v>1</v>
          </cell>
          <cell r="O159">
            <v>1</v>
          </cell>
          <cell r="P159">
            <v>1</v>
          </cell>
        </row>
        <row r="160">
          <cell r="B160" t="str">
            <v>115.882.JQ.1</v>
          </cell>
          <cell r="C160" t="str">
            <v>Смывная клавиша Geberit Sigma20, двойной смыв: с легкоочищаемой поверхностью хром матовый/хром глянцевый</v>
          </cell>
          <cell r="D160">
            <v>1</v>
          </cell>
          <cell r="E160">
            <v>1</v>
          </cell>
          <cell r="J160">
            <v>15</v>
          </cell>
          <cell r="K160">
            <v>47</v>
          </cell>
          <cell r="L160">
            <v>49</v>
          </cell>
          <cell r="M160">
            <v>99</v>
          </cell>
          <cell r="N160">
            <v>1</v>
          </cell>
          <cell r="O160">
            <v>1</v>
          </cell>
          <cell r="P160">
            <v>1</v>
          </cell>
        </row>
        <row r="161">
          <cell r="B161" t="str">
            <v>115.882.JT.1</v>
          </cell>
          <cell r="C161" t="str">
            <v>Смывная клавиша Geberit Sigma20, двойной смыв: с легкоочищаемой поверхностью белый матовый/хром глянцевый</v>
          </cell>
          <cell r="D161">
            <v>1</v>
          </cell>
          <cell r="E161">
            <v>1</v>
          </cell>
          <cell r="J161">
            <v>78</v>
          </cell>
          <cell r="K161">
            <v>110</v>
          </cell>
          <cell r="L161">
            <v>161</v>
          </cell>
          <cell r="M161">
            <v>88</v>
          </cell>
          <cell r="N161">
            <v>1</v>
          </cell>
          <cell r="O161">
            <v>1</v>
          </cell>
          <cell r="P161">
            <v>1</v>
          </cell>
        </row>
        <row r="162">
          <cell r="B162" t="str">
            <v>115.883.14.1</v>
          </cell>
          <cell r="C162" t="str">
            <v>Смывная клавиша Geberit Sigma30, двойной смыв: с легкоочищаемой поверхностью черный матовый/хром глянцевый</v>
          </cell>
          <cell r="D162">
            <v>1</v>
          </cell>
          <cell r="E162">
            <v>1</v>
          </cell>
          <cell r="J162">
            <v>230</v>
          </cell>
          <cell r="K162">
            <v>633</v>
          </cell>
          <cell r="L162">
            <v>378</v>
          </cell>
          <cell r="M162">
            <v>215</v>
          </cell>
          <cell r="N162">
            <v>1</v>
          </cell>
          <cell r="O162">
            <v>1</v>
          </cell>
          <cell r="P162">
            <v>1</v>
          </cell>
        </row>
        <row r="163">
          <cell r="B163" t="str">
            <v>115.883.JQ.1</v>
          </cell>
          <cell r="C163" t="str">
            <v>Смывная клавиша Geberit Sigma30, двойной смыв: с легкоочищаемой поверхностью черный матовый/хром глянцевый</v>
          </cell>
          <cell r="D163">
            <v>1</v>
          </cell>
          <cell r="E163">
            <v>1</v>
          </cell>
          <cell r="J163">
            <v>33</v>
          </cell>
          <cell r="K163">
            <v>64</v>
          </cell>
          <cell r="L163">
            <v>250</v>
          </cell>
          <cell r="M163">
            <v>160</v>
          </cell>
          <cell r="N163">
            <v>1</v>
          </cell>
          <cell r="O163">
            <v>1</v>
          </cell>
          <cell r="P163">
            <v>1</v>
          </cell>
        </row>
        <row r="164">
          <cell r="B164" t="str">
            <v>115.883.JT.1</v>
          </cell>
          <cell r="C164" t="str">
            <v>Смывная клавиша Geberit Sigma30, двойной смыв: с легкоочищаемой поверхностью белый матовый/хром глянцевый</v>
          </cell>
          <cell r="D164">
            <v>1</v>
          </cell>
          <cell r="E164">
            <v>1</v>
          </cell>
          <cell r="J164">
            <v>52</v>
          </cell>
          <cell r="K164">
            <v>114</v>
          </cell>
          <cell r="L164">
            <v>139</v>
          </cell>
          <cell r="M164">
            <v>87</v>
          </cell>
          <cell r="N164">
            <v>1</v>
          </cell>
          <cell r="O164">
            <v>1</v>
          </cell>
          <cell r="P164">
            <v>1</v>
          </cell>
        </row>
        <row r="165">
          <cell r="B165" t="str">
            <v>115.893.14.1</v>
          </cell>
          <cell r="C165" t="str">
            <v>Смывная клавиша Geberit Sigma30 старт/стоп, антивандальная: с легкоочищаемой поверхностью  черный матовый/хром глянцевый</v>
          </cell>
          <cell r="D165">
            <v>1</v>
          </cell>
          <cell r="E165">
            <v>1</v>
          </cell>
          <cell r="J165">
            <v>3</v>
          </cell>
          <cell r="K165">
            <v>10</v>
          </cell>
          <cell r="L165">
            <v>17</v>
          </cell>
          <cell r="N165">
            <v>1</v>
          </cell>
          <cell r="O165">
            <v>1</v>
          </cell>
          <cell r="P165">
            <v>1</v>
          </cell>
        </row>
        <row r="166">
          <cell r="B166" t="str">
            <v>115.893.JT.1</v>
          </cell>
          <cell r="C166" t="str">
            <v>Смывная клавиша Geberit Sigma30 старт/стоп, антивандальная: с легкоочищаемой поверхностью белый матовый/хром глянцевый</v>
          </cell>
          <cell r="D166">
            <v>1</v>
          </cell>
          <cell r="E166">
            <v>1</v>
          </cell>
          <cell r="K166">
            <v>7</v>
          </cell>
          <cell r="L166">
            <v>5</v>
          </cell>
          <cell r="N166">
            <v>1</v>
          </cell>
        </row>
        <row r="167">
          <cell r="B167" t="str">
            <v>154.453.00.1</v>
          </cell>
          <cell r="C167" t="str">
            <v>Дренажный канал Geberit CleanLine20: L=30-160cm, черная/матовая нержавеющая сталь</v>
          </cell>
          <cell r="D167">
            <v>1</v>
          </cell>
          <cell r="E167">
            <v>1</v>
          </cell>
          <cell r="J167">
            <v>6</v>
          </cell>
          <cell r="K167">
            <v>5</v>
          </cell>
          <cell r="L167">
            <v>36</v>
          </cell>
          <cell r="M167">
            <v>6</v>
          </cell>
          <cell r="N167">
            <v>1</v>
          </cell>
          <cell r="O167">
            <v>1</v>
          </cell>
          <cell r="P167">
            <v>1</v>
          </cell>
        </row>
        <row r="168">
          <cell r="B168" t="str">
            <v>154.453.KS.1</v>
          </cell>
          <cell r="C168" t="str">
            <v>Дренажный канал Geberit CleanLine20: L=30-160cm, полированная/матовая нержавеющая сталь</v>
          </cell>
          <cell r="D168">
            <v>1</v>
          </cell>
          <cell r="E168">
            <v>1</v>
          </cell>
          <cell r="J168">
            <v>9</v>
          </cell>
          <cell r="K168">
            <v>15</v>
          </cell>
          <cell r="L168">
            <v>59</v>
          </cell>
          <cell r="M168">
            <v>117</v>
          </cell>
          <cell r="N168">
            <v>1</v>
          </cell>
          <cell r="O168">
            <v>1</v>
          </cell>
          <cell r="P168">
            <v>1</v>
          </cell>
        </row>
        <row r="169">
          <cell r="B169" t="str">
            <v>115.050.21.2</v>
          </cell>
          <cell r="C169" t="str">
            <v>Geberit система очистки воздуха Geberit DuoFresh с автоматическим срабатыванием и контейнером для картриджа DuoFresh, для смывного бачка скрытого монтажа Sigma 12 см: хром</v>
          </cell>
          <cell r="D169">
            <v>1</v>
          </cell>
          <cell r="E169">
            <v>1</v>
          </cell>
          <cell r="J169">
            <v>43</v>
          </cell>
          <cell r="K169">
            <v>105</v>
          </cell>
          <cell r="L169">
            <v>56</v>
          </cell>
          <cell r="M169">
            <v>30</v>
          </cell>
          <cell r="N169">
            <v>1</v>
          </cell>
          <cell r="O169">
            <v>1</v>
          </cell>
          <cell r="P169">
            <v>1</v>
          </cell>
        </row>
        <row r="170">
          <cell r="B170" t="str">
            <v>115.050.BZ.2</v>
          </cell>
          <cell r="C170" t="str">
            <v>Geberit система очистки воздуха Geberit DuoFresh с автоматическим срабатыванием и контейнером для картриджа DuoFresh, для смывного бачка скрытого монтажа Sigma 12 см: серый</v>
          </cell>
          <cell r="D170">
            <v>1</v>
          </cell>
          <cell r="E170">
            <v>1</v>
          </cell>
          <cell r="J170">
            <v>1</v>
          </cell>
          <cell r="K170">
            <v>3</v>
          </cell>
          <cell r="L170">
            <v>25</v>
          </cell>
          <cell r="N170">
            <v>1</v>
          </cell>
          <cell r="O170">
            <v>1</v>
          </cell>
          <cell r="P170">
            <v>1</v>
          </cell>
        </row>
        <row r="171">
          <cell r="B171" t="str">
            <v>115.051.21.2</v>
          </cell>
          <cell r="C171" t="str">
            <v>Geberit система очистки воздуха Geberit DuoFresh с ручным срабатыванием и контейнером для картриджа DuoFresh, для смывного бачка скрытого монтажа Sigma 12 см: хром</v>
          </cell>
          <cell r="D171">
            <v>1</v>
          </cell>
          <cell r="E171">
            <v>1</v>
          </cell>
          <cell r="J171">
            <v>12</v>
          </cell>
          <cell r="K171">
            <v>2</v>
          </cell>
          <cell r="L171">
            <v>8</v>
          </cell>
          <cell r="M171">
            <v>2</v>
          </cell>
          <cell r="N171">
            <v>1</v>
          </cell>
        </row>
        <row r="172">
          <cell r="B172" t="str">
            <v>115.051.BZ.2</v>
          </cell>
          <cell r="C172" t="str">
            <v>Geberit система очистки воздуха Geberit DuoFresh с ручным срабатыванием и контейнером для картриджа DuoFresh, для смывного бачка скрытого монтажа Sigma 12 см: серый</v>
          </cell>
          <cell r="D172">
            <v>1</v>
          </cell>
          <cell r="E172">
            <v>1</v>
          </cell>
          <cell r="K172">
            <v>1</v>
          </cell>
          <cell r="N172">
            <v>1</v>
          </cell>
        </row>
        <row r="173">
          <cell r="B173" t="str">
            <v>115.052.21.2</v>
          </cell>
          <cell r="C173" t="str">
            <v>Geberit система очистки воздуха Geberit DuoFresh с автоматическим срабатыванием и контейнером для картриджа DuoFresh, для смывного бачка скрытого монтажа Sigma 8 см: хром</v>
          </cell>
          <cell r="D173">
            <v>1</v>
          </cell>
          <cell r="E173">
            <v>1</v>
          </cell>
          <cell r="J173">
            <v>1</v>
          </cell>
          <cell r="K173">
            <v>9</v>
          </cell>
          <cell r="L173">
            <v>2</v>
          </cell>
          <cell r="N173">
            <v>1</v>
          </cell>
        </row>
        <row r="174">
          <cell r="B174" t="str">
            <v>115.052.BZ.2</v>
          </cell>
          <cell r="C174" t="str">
            <v>Geberit система очистки воздуха Geberit DuoFresh с автоматическим срабатыванием и контейнером для картриджа DuoFresh, для смывного бачка скрытого монтажа Sigma 8 см: серый</v>
          </cell>
          <cell r="D174">
            <v>1</v>
          </cell>
          <cell r="E174">
            <v>1</v>
          </cell>
          <cell r="M174">
            <v>1</v>
          </cell>
          <cell r="N174">
            <v>1</v>
          </cell>
        </row>
        <row r="175">
          <cell r="B175" t="str">
            <v>115.053.21.2</v>
          </cell>
          <cell r="C175" t="str">
            <v>Geberit система очистки воздуха Geberit DuoFresh с ручным срабатыванием и контейнером для картриджа DuoFresh, для смывного бачка скрытого монтажа Sigma 8 см: хром</v>
          </cell>
          <cell r="D175">
            <v>1</v>
          </cell>
          <cell r="E175">
            <v>1</v>
          </cell>
          <cell r="K175">
            <v>3</v>
          </cell>
          <cell r="N175">
            <v>1</v>
          </cell>
        </row>
        <row r="176">
          <cell r="B176" t="str">
            <v>115.053.BZ.2</v>
          </cell>
          <cell r="C176" t="str">
            <v>Geberit система очистки воздуха Geberit DuoFresh с ручным срабатыванием и контейнером для картриджа DuoFresh, для смывного бачка скрытого монтажа Sigma 8 см: серый</v>
          </cell>
          <cell r="D176">
            <v>1</v>
          </cell>
          <cell r="E176">
            <v>1</v>
          </cell>
          <cell r="N176">
            <v>1</v>
          </cell>
        </row>
        <row r="177">
          <cell r="B177" t="str">
            <v>115.062.BZ.1</v>
          </cell>
          <cell r="C177" t="str">
            <v>Рамка - вставка для картриджа Geberit DuoFresh, для смывных бачков скрытого монтажа Sigma 12 см: серый</v>
          </cell>
          <cell r="D177">
            <v>1</v>
          </cell>
          <cell r="E177">
            <v>1</v>
          </cell>
          <cell r="K177">
            <v>19</v>
          </cell>
          <cell r="L177">
            <v>17</v>
          </cell>
          <cell r="M177">
            <v>5</v>
          </cell>
          <cell r="N177">
            <v>1</v>
          </cell>
          <cell r="O177">
            <v>1</v>
          </cell>
          <cell r="P177">
            <v>1</v>
          </cell>
        </row>
        <row r="178">
          <cell r="B178" t="str">
            <v>115.062.21.1</v>
          </cell>
          <cell r="C178" t="str">
            <v>Рамка - вставка для картриджа Geberit DuoFresh, для смывных бачков скрытого монтажа Sigma 12 см: хром</v>
          </cell>
          <cell r="D178">
            <v>1</v>
          </cell>
          <cell r="E178">
            <v>1</v>
          </cell>
          <cell r="J178">
            <v>9</v>
          </cell>
          <cell r="K178">
            <v>63</v>
          </cell>
          <cell r="L178">
            <v>123</v>
          </cell>
          <cell r="M178">
            <v>54</v>
          </cell>
          <cell r="N178">
            <v>1</v>
          </cell>
          <cell r="O178">
            <v>1</v>
          </cell>
          <cell r="P178">
            <v>1</v>
          </cell>
        </row>
        <row r="179">
          <cell r="B179" t="str">
            <v>115.063.BZ.1</v>
          </cell>
          <cell r="C179" t="str">
            <v>Рамка - вставка для картриджа Geberit DuoFresh, для смывных бачков скрытого монтажа Sigma 8 см: серый</v>
          </cell>
          <cell r="D179">
            <v>1</v>
          </cell>
          <cell r="E179">
            <v>1</v>
          </cell>
          <cell r="L179">
            <v>1</v>
          </cell>
          <cell r="N179">
            <v>1</v>
          </cell>
        </row>
        <row r="180">
          <cell r="B180" t="str">
            <v>115.063.21.1</v>
          </cell>
          <cell r="C180" t="str">
            <v>Рамка - вставка для картриджа Geberit DuoFresh, для смывных бачков скрытого монтажа Sigma 8 см: хром</v>
          </cell>
          <cell r="D180">
            <v>1</v>
          </cell>
          <cell r="E180">
            <v>1</v>
          </cell>
          <cell r="J180">
            <v>2</v>
          </cell>
          <cell r="L180">
            <v>2</v>
          </cell>
          <cell r="M180">
            <v>1</v>
          </cell>
          <cell r="N180">
            <v>1</v>
          </cell>
        </row>
        <row r="181">
          <cell r="B181" t="str">
            <v>109.043.00.1</v>
          </cell>
          <cell r="C181" t="str">
            <v>Geberit Omega cмывной бачок скрытого монтажа с фронтальным или горизонтальным управлением, глубина 12 см, высота 82 см, для смывных клавиш "Omega"</v>
          </cell>
          <cell r="D181">
            <v>1</v>
          </cell>
          <cell r="E181">
            <v>1</v>
          </cell>
          <cell r="H181">
            <v>9</v>
          </cell>
          <cell r="I181">
            <v>2</v>
          </cell>
          <cell r="J181">
            <v>1</v>
          </cell>
          <cell r="K181">
            <v>2</v>
          </cell>
        </row>
        <row r="182">
          <cell r="B182" t="str">
            <v>109.050.00.1</v>
          </cell>
          <cell r="C182" t="str">
            <v xml:space="preserve">Geberit Omega cмывной бачок скрытого монтажа с фронтальным или горизонтальным управлением, глубина 12 см, высота 98 см, для смывных клавиш "Omega" </v>
          </cell>
          <cell r="D182">
            <v>1</v>
          </cell>
          <cell r="E182">
            <v>1</v>
          </cell>
          <cell r="H182">
            <v>14</v>
          </cell>
          <cell r="I182">
            <v>1</v>
          </cell>
          <cell r="J182">
            <v>1</v>
          </cell>
        </row>
        <row r="183">
          <cell r="B183" t="str">
            <v>109.100.00.1</v>
          </cell>
          <cell r="C183" t="str">
            <v xml:space="preserve">Geberit Delta бачок скрытого монтажа, глубина 12 см, для смывных клавиш "Delta" </v>
          </cell>
          <cell r="D183">
            <v>1</v>
          </cell>
          <cell r="E183">
            <v>1</v>
          </cell>
          <cell r="H183">
            <v>193</v>
          </cell>
          <cell r="I183">
            <v>277</v>
          </cell>
          <cell r="J183">
            <v>176</v>
          </cell>
          <cell r="K183">
            <v>239</v>
          </cell>
          <cell r="L183">
            <v>176</v>
          </cell>
          <cell r="M183">
            <v>139</v>
          </cell>
          <cell r="N183">
            <v>1</v>
          </cell>
          <cell r="O183">
            <v>1</v>
          </cell>
          <cell r="P183">
            <v>1</v>
          </cell>
        </row>
        <row r="184">
          <cell r="B184" t="str">
            <v>109.300.00.5</v>
          </cell>
          <cell r="C184" t="str">
            <v>Geberit Sigma cмывной бачок скрытого монтажа, с фронтальным управлением, глубина 12 см,  для смывных клавиш "Sigma".</v>
          </cell>
          <cell r="D184">
            <v>1</v>
          </cell>
          <cell r="E184">
            <v>1</v>
          </cell>
          <cell r="H184">
            <v>426</v>
          </cell>
          <cell r="I184">
            <v>347</v>
          </cell>
          <cell r="J184">
            <v>387</v>
          </cell>
          <cell r="K184">
            <v>164</v>
          </cell>
          <cell r="L184">
            <v>244</v>
          </cell>
          <cell r="M184">
            <v>105</v>
          </cell>
          <cell r="N184">
            <v>1</v>
          </cell>
          <cell r="O184">
            <v>1</v>
          </cell>
          <cell r="P184">
            <v>1</v>
          </cell>
        </row>
        <row r="185">
          <cell r="B185" t="str">
            <v>109.791.00.1</v>
          </cell>
          <cell r="C185" t="str">
            <v>Geberit Sigma смывной бачок скрытого монтажа , 8 см, 6/3 литра</v>
          </cell>
          <cell r="D185">
            <v>1</v>
          </cell>
          <cell r="E185">
            <v>1</v>
          </cell>
          <cell r="H185">
            <v>428</v>
          </cell>
          <cell r="I185">
            <v>185</v>
          </cell>
          <cell r="J185">
            <v>198</v>
          </cell>
          <cell r="K185">
            <v>111</v>
          </cell>
          <cell r="L185">
            <v>165</v>
          </cell>
          <cell r="M185">
            <v>54</v>
          </cell>
          <cell r="N185">
            <v>1</v>
          </cell>
          <cell r="O185">
            <v>1</v>
          </cell>
          <cell r="P185">
            <v>1</v>
          </cell>
        </row>
        <row r="186">
          <cell r="B186" t="str">
            <v>111.003.00.1</v>
          </cell>
          <cell r="C186" t="str">
            <v>Geberit Duofix монтажный элемент со встроенным бачком "Omega" 12см, с фронтальным или горизонтальным управлением, высота 82 см.</v>
          </cell>
          <cell r="D186">
            <v>1</v>
          </cell>
          <cell r="E186">
            <v>1</v>
          </cell>
          <cell r="H186">
            <v>60</v>
          </cell>
          <cell r="I186">
            <v>69</v>
          </cell>
          <cell r="J186">
            <v>85</v>
          </cell>
          <cell r="K186">
            <v>94</v>
          </cell>
          <cell r="L186">
            <v>115</v>
          </cell>
          <cell r="M186">
            <v>74</v>
          </cell>
          <cell r="N186">
            <v>1</v>
          </cell>
        </row>
        <row r="187">
          <cell r="B187" t="str">
            <v>111.030.00.1</v>
          </cell>
          <cell r="C187" t="str">
            <v>Geberit Duofix монтажный элемент со встроенным бачком "Omega" 12см, с фронтальным или горизонтальным управлением, высота 98 см</v>
          </cell>
          <cell r="D187">
            <v>1</v>
          </cell>
          <cell r="E187">
            <v>1</v>
          </cell>
          <cell r="H187">
            <v>26</v>
          </cell>
          <cell r="I187">
            <v>12</v>
          </cell>
          <cell r="J187">
            <v>50</v>
          </cell>
          <cell r="K187">
            <v>69</v>
          </cell>
          <cell r="L187">
            <v>76</v>
          </cell>
          <cell r="M187">
            <v>20</v>
          </cell>
          <cell r="N187">
            <v>1</v>
          </cell>
        </row>
        <row r="188">
          <cell r="B188" t="str">
            <v>111.060.00.1</v>
          </cell>
          <cell r="C188" t="str">
            <v>Geberit Duofix монтажный элемент со встроенным бачком "Omega" 12см, с фронтальным управлением, высота 112 см</v>
          </cell>
          <cell r="D188">
            <v>1</v>
          </cell>
          <cell r="E188">
            <v>1</v>
          </cell>
          <cell r="H188">
            <v>232</v>
          </cell>
          <cell r="I188">
            <v>209</v>
          </cell>
          <cell r="J188">
            <v>258</v>
          </cell>
          <cell r="K188">
            <v>65</v>
          </cell>
          <cell r="L188">
            <v>160</v>
          </cell>
          <cell r="N188">
            <v>1</v>
          </cell>
        </row>
        <row r="189">
          <cell r="B189" t="str">
            <v>111.350.00.5</v>
          </cell>
          <cell r="C189" t="str">
            <v>Geberit Duofix монтажный элемент для подвесного унитаза,  H112, cо встроенным бачком "Sigma" 12см, для смывных клавиш "Sigma", для поручней</v>
          </cell>
          <cell r="D189">
            <v>1</v>
          </cell>
          <cell r="E189">
            <v>1</v>
          </cell>
          <cell r="H189">
            <v>3</v>
          </cell>
          <cell r="I189">
            <v>6</v>
          </cell>
          <cell r="J189">
            <v>9</v>
          </cell>
          <cell r="K189">
            <v>8</v>
          </cell>
          <cell r="L189">
            <v>18</v>
          </cell>
        </row>
        <row r="190">
          <cell r="B190" t="str">
            <v>111.375.00.5</v>
          </cell>
          <cell r="C190" t="str">
            <v xml:space="preserve">Geberit Duofix специальный монтажный элемент для подвесных унитазов, H112, cо встроенным бачком Sigma 12см для смывных клавиш "`Sigma", с площадками для поручней </v>
          </cell>
          <cell r="D190">
            <v>1</v>
          </cell>
          <cell r="E190">
            <v>1</v>
          </cell>
          <cell r="H190">
            <v>2</v>
          </cell>
          <cell r="I190">
            <v>20</v>
          </cell>
          <cell r="J190">
            <v>12</v>
          </cell>
          <cell r="K190">
            <v>28</v>
          </cell>
          <cell r="L190">
            <v>48</v>
          </cell>
          <cell r="M190">
            <v>23</v>
          </cell>
        </row>
        <row r="191">
          <cell r="B191" t="str">
            <v>111.434.00.1</v>
          </cell>
          <cell r="C191" t="str">
            <v>Geberit Duofix монтажный элемент для подвесного умывальника, высота 112 см</v>
          </cell>
          <cell r="D191">
            <v>1</v>
          </cell>
          <cell r="E191">
            <v>1</v>
          </cell>
          <cell r="H191">
            <v>253</v>
          </cell>
          <cell r="I191">
            <v>972</v>
          </cell>
          <cell r="J191">
            <v>172</v>
          </cell>
          <cell r="K191">
            <v>128</v>
          </cell>
          <cell r="L191">
            <v>90</v>
          </cell>
          <cell r="M191">
            <v>26</v>
          </cell>
          <cell r="N191">
            <v>1</v>
          </cell>
        </row>
        <row r="192">
          <cell r="B192" t="str">
            <v>111.480.00.1</v>
          </cell>
          <cell r="C192" t="str">
            <v>Geberit Duofix монтажный элемент для раковины, с сифоном скрытого монтажа, высота 112 см</v>
          </cell>
          <cell r="D192">
            <v>1</v>
          </cell>
          <cell r="E192">
            <v>1</v>
          </cell>
          <cell r="H192">
            <v>0</v>
          </cell>
          <cell r="I192">
            <v>4</v>
          </cell>
          <cell r="J192">
            <v>6</v>
          </cell>
          <cell r="K192">
            <v>1</v>
          </cell>
          <cell r="L192">
            <v>13</v>
          </cell>
        </row>
        <row r="193">
          <cell r="B193" t="str">
            <v>111.489.00.1</v>
          </cell>
          <cell r="C193" t="str">
            <v>Geberit Duofix монтажный элемент для раковины, с сифоном скрытого монтажа, высота 82-98 см</v>
          </cell>
          <cell r="D193">
            <v>1</v>
          </cell>
          <cell r="E193">
            <v>1</v>
          </cell>
          <cell r="I193">
            <v>1</v>
          </cell>
          <cell r="J193">
            <v>4</v>
          </cell>
        </row>
        <row r="194">
          <cell r="B194" t="str">
            <v>111.490.00.1</v>
          </cell>
          <cell r="C194" t="str">
            <v>Geberit Duofix монтажный элемент для подвесного умывальника, высота 98/82 см</v>
          </cell>
          <cell r="D194">
            <v>1</v>
          </cell>
          <cell r="E194">
            <v>1</v>
          </cell>
          <cell r="H194">
            <v>2</v>
          </cell>
          <cell r="I194">
            <v>289</v>
          </cell>
          <cell r="J194">
            <v>7</v>
          </cell>
          <cell r="K194">
            <v>2</v>
          </cell>
          <cell r="L194">
            <v>8</v>
          </cell>
          <cell r="M194">
            <v>42</v>
          </cell>
          <cell r="N194">
            <v>1</v>
          </cell>
        </row>
        <row r="195">
          <cell r="B195" t="str">
            <v>111.580.00.1</v>
          </cell>
          <cell r="C195" t="str">
            <v>Geberit Duofix душевой элемент с площадкой для монтажа смесителя, высота 130 см, выпуск 50 мм</v>
          </cell>
          <cell r="D195">
            <v>1</v>
          </cell>
          <cell r="E195">
            <v>1</v>
          </cell>
          <cell r="H195">
            <v>15</v>
          </cell>
          <cell r="I195">
            <v>17</v>
          </cell>
          <cell r="J195">
            <v>13</v>
          </cell>
          <cell r="K195">
            <v>10</v>
          </cell>
          <cell r="L195">
            <v>19</v>
          </cell>
          <cell r="M195">
            <v>4</v>
          </cell>
          <cell r="N195">
            <v>1</v>
          </cell>
        </row>
        <row r="196">
          <cell r="B196" t="str">
            <v>111.581.00.1</v>
          </cell>
          <cell r="C196" t="str">
            <v>Geberit Duofix душевой элемент с площадкой для монтажа смесителя, высота 130 см, выпуск 40 мм, низкая высота конструкции</v>
          </cell>
          <cell r="D196">
            <v>1</v>
          </cell>
          <cell r="E196">
            <v>1</v>
          </cell>
          <cell r="H196">
            <v>4</v>
          </cell>
          <cell r="I196">
            <v>8</v>
          </cell>
          <cell r="J196">
            <v>8</v>
          </cell>
          <cell r="L196">
            <v>10</v>
          </cell>
          <cell r="M196">
            <v>6</v>
          </cell>
          <cell r="N196">
            <v>1</v>
          </cell>
        </row>
        <row r="197">
          <cell r="B197" t="str">
            <v>111.591.00.1</v>
          </cell>
          <cell r="C197" t="str">
            <v>Geberit Duofix душевой элемент, высота 50 см, выпуск 50 мм</v>
          </cell>
          <cell r="D197">
            <v>1</v>
          </cell>
          <cell r="E197">
            <v>1</v>
          </cell>
          <cell r="H197">
            <v>203</v>
          </cell>
          <cell r="I197">
            <v>148</v>
          </cell>
          <cell r="J197">
            <v>110</v>
          </cell>
          <cell r="K197">
            <v>76</v>
          </cell>
          <cell r="L197">
            <v>131</v>
          </cell>
          <cell r="M197">
            <v>25</v>
          </cell>
          <cell r="N197">
            <v>1</v>
          </cell>
          <cell r="O197">
            <v>1</v>
          </cell>
          <cell r="P197">
            <v>1</v>
          </cell>
        </row>
        <row r="198">
          <cell r="B198" t="str">
            <v>111.593.00.1</v>
          </cell>
          <cell r="C198" t="str">
            <v>Geberit Duofix душевой элемент, высота 50 см, выпуск 40 мм, низкая высота конструкции пола</v>
          </cell>
          <cell r="D198">
            <v>1</v>
          </cell>
          <cell r="E198">
            <v>1</v>
          </cell>
          <cell r="H198">
            <v>33</v>
          </cell>
          <cell r="I198">
            <v>125</v>
          </cell>
          <cell r="J198">
            <v>99</v>
          </cell>
          <cell r="K198">
            <v>56</v>
          </cell>
          <cell r="L198">
            <v>101</v>
          </cell>
          <cell r="M198">
            <v>43</v>
          </cell>
          <cell r="N198">
            <v>1</v>
          </cell>
          <cell r="O198">
            <v>1</v>
          </cell>
          <cell r="P198">
            <v>1</v>
          </cell>
        </row>
        <row r="199">
          <cell r="B199" t="str">
            <v>111.616.00.1</v>
          </cell>
          <cell r="C199" t="str">
            <v>Geberit Duofix универсальный монтажный элемент для писсуара, высота 112-130 см</v>
          </cell>
          <cell r="D199">
            <v>1</v>
          </cell>
          <cell r="E199">
            <v>1</v>
          </cell>
          <cell r="H199">
            <v>307</v>
          </cell>
          <cell r="I199">
            <v>315</v>
          </cell>
          <cell r="J199">
            <v>500</v>
          </cell>
          <cell r="K199">
            <v>582</v>
          </cell>
          <cell r="L199">
            <v>572</v>
          </cell>
          <cell r="M199">
            <v>103</v>
          </cell>
          <cell r="N199">
            <v>1</v>
          </cell>
          <cell r="O199">
            <v>1</v>
          </cell>
          <cell r="P199">
            <v>1</v>
          </cell>
        </row>
        <row r="200">
          <cell r="B200" t="str">
            <v>111.686.00.1</v>
          </cell>
          <cell r="C200" t="str">
            <v>Geberit Duofix универсальный монтажный элемент для писсуара с наружным смывным клапаном, высота 112-130 см</v>
          </cell>
          <cell r="D200">
            <v>1</v>
          </cell>
          <cell r="E200">
            <v>1</v>
          </cell>
          <cell r="I200">
            <v>8</v>
          </cell>
          <cell r="J200">
            <v>23</v>
          </cell>
          <cell r="K200">
            <v>7</v>
          </cell>
          <cell r="L200">
            <v>16</v>
          </cell>
          <cell r="M200">
            <v>7</v>
          </cell>
        </row>
        <row r="201">
          <cell r="B201" t="str">
            <v>111.689.00.1</v>
          </cell>
          <cell r="C201" t="str">
            <v>Geberit Duofix универсальный монтажный элемент для писсуара co скрытым датчиком, высота 112 см</v>
          </cell>
          <cell r="D201">
            <v>1</v>
          </cell>
          <cell r="E201">
            <v>1</v>
          </cell>
          <cell r="H201">
            <v>22</v>
          </cell>
          <cell r="I201">
            <v>16</v>
          </cell>
          <cell r="J201">
            <v>32</v>
          </cell>
          <cell r="K201">
            <v>16</v>
          </cell>
          <cell r="L201">
            <v>40</v>
          </cell>
          <cell r="M201">
            <v>8</v>
          </cell>
        </row>
        <row r="202">
          <cell r="B202" t="str">
            <v>111.790.00.1</v>
          </cell>
          <cell r="C202" t="str">
            <v>Geberit Duofix монтажный элемент для поручней, высота 112см</v>
          </cell>
          <cell r="D202">
            <v>1</v>
          </cell>
          <cell r="E202">
            <v>1</v>
          </cell>
          <cell r="H202">
            <v>2</v>
          </cell>
          <cell r="I202">
            <v>1</v>
          </cell>
          <cell r="J202">
            <v>10</v>
          </cell>
          <cell r="K202">
            <v>16</v>
          </cell>
          <cell r="L202">
            <v>9</v>
          </cell>
          <cell r="M202">
            <v>13</v>
          </cell>
        </row>
        <row r="203">
          <cell r="B203" t="str">
            <v>111.796.00.1</v>
          </cell>
          <cell r="C203" t="str">
            <v>Geberit Duofix element for wall-hung WC, 114 cm, with Sigma concealed cistern 8 cm</v>
          </cell>
          <cell r="D203">
            <v>1</v>
          </cell>
          <cell r="E203">
            <v>1</v>
          </cell>
          <cell r="H203">
            <v>199</v>
          </cell>
          <cell r="I203">
            <v>223</v>
          </cell>
          <cell r="J203">
            <v>198</v>
          </cell>
          <cell r="K203">
            <v>283</v>
          </cell>
          <cell r="L203">
            <v>1941</v>
          </cell>
          <cell r="M203">
            <v>159</v>
          </cell>
          <cell r="N203">
            <v>1</v>
          </cell>
          <cell r="O203">
            <v>1</v>
          </cell>
          <cell r="P203">
            <v>1</v>
          </cell>
        </row>
        <row r="204">
          <cell r="B204" t="str">
            <v>115.080.KH.1</v>
          </cell>
          <cell r="C204" t="str">
            <v>Смывная клавиша "Omega 30", пластик, хром глянец/ хром матовый/ хром глянец</v>
          </cell>
          <cell r="D204">
            <v>1</v>
          </cell>
          <cell r="E204">
            <v>1</v>
          </cell>
          <cell r="H204">
            <v>42</v>
          </cell>
          <cell r="I204">
            <v>51</v>
          </cell>
          <cell r="J204">
            <v>106</v>
          </cell>
          <cell r="K204">
            <v>5</v>
          </cell>
          <cell r="L204">
            <v>26</v>
          </cell>
          <cell r="M204">
            <v>18</v>
          </cell>
          <cell r="N204">
            <v>1</v>
          </cell>
        </row>
        <row r="205">
          <cell r="B205" t="str">
            <v>115.080.KJ.1</v>
          </cell>
          <cell r="C205" t="str">
            <v>Смывная клавиша "Omega 30", пластик, белый/ хром глянец /белый</v>
          </cell>
          <cell r="D205">
            <v>1</v>
          </cell>
          <cell r="E205">
            <v>1</v>
          </cell>
          <cell r="H205">
            <v>100</v>
          </cell>
          <cell r="I205">
            <v>51</v>
          </cell>
          <cell r="J205">
            <v>40</v>
          </cell>
          <cell r="K205">
            <v>42</v>
          </cell>
          <cell r="L205">
            <v>50</v>
          </cell>
          <cell r="M205">
            <v>26</v>
          </cell>
          <cell r="N205">
            <v>1</v>
          </cell>
        </row>
        <row r="206">
          <cell r="B206" t="str">
            <v>115.080.KK.1</v>
          </cell>
          <cell r="C206" t="str">
            <v>Смывная клавиша "Omega 30", пластик, белый/ позолота /белый</v>
          </cell>
          <cell r="D206">
            <v>1</v>
          </cell>
          <cell r="E206">
            <v>1</v>
          </cell>
          <cell r="H206">
            <v>1</v>
          </cell>
          <cell r="I206">
            <v>3</v>
          </cell>
          <cell r="J206">
            <v>4</v>
          </cell>
          <cell r="K206">
            <v>6</v>
          </cell>
          <cell r="L206">
            <v>5</v>
          </cell>
          <cell r="M206">
            <v>10</v>
          </cell>
          <cell r="N206">
            <v>1</v>
          </cell>
        </row>
        <row r="207">
          <cell r="B207" t="str">
            <v>115.080.KM.1</v>
          </cell>
          <cell r="C207" t="str">
            <v>Смывная клавиша "Omega 30", пластик, чёрный/ хром глянец/ чёрный</v>
          </cell>
          <cell r="D207">
            <v>1</v>
          </cell>
          <cell r="E207">
            <v>1</v>
          </cell>
          <cell r="H207">
            <v>11</v>
          </cell>
          <cell r="I207">
            <v>32</v>
          </cell>
          <cell r="J207">
            <v>32</v>
          </cell>
          <cell r="K207">
            <v>24</v>
          </cell>
          <cell r="L207">
            <v>21</v>
          </cell>
          <cell r="M207">
            <v>13</v>
          </cell>
          <cell r="N207">
            <v>1</v>
          </cell>
        </row>
        <row r="208">
          <cell r="B208" t="str">
            <v>115.081.GH.1</v>
          </cell>
          <cell r="C208" t="str">
            <v>Смывная клавиша "Omega 60", металл, шлифованный хром</v>
          </cell>
          <cell r="D208">
            <v>1</v>
          </cell>
          <cell r="E208">
            <v>1</v>
          </cell>
          <cell r="H208">
            <v>12</v>
          </cell>
          <cell r="I208">
            <v>2</v>
          </cell>
          <cell r="J208">
            <v>6</v>
          </cell>
          <cell r="K208">
            <v>9</v>
          </cell>
          <cell r="L208">
            <v>1</v>
          </cell>
          <cell r="M208">
            <v>1</v>
          </cell>
          <cell r="N208">
            <v>1</v>
          </cell>
        </row>
        <row r="209">
          <cell r="B209" t="str">
            <v>115.081.SI.1</v>
          </cell>
          <cell r="C209" t="str">
            <v>Смывная клавиша "Omega 60", металл, белое стекло</v>
          </cell>
          <cell r="D209">
            <v>1</v>
          </cell>
          <cell r="E209">
            <v>1</v>
          </cell>
          <cell r="H209">
            <v>19</v>
          </cell>
          <cell r="I209">
            <v>4</v>
          </cell>
          <cell r="J209">
            <v>25</v>
          </cell>
          <cell r="K209">
            <v>6</v>
          </cell>
          <cell r="L209">
            <v>1</v>
          </cell>
          <cell r="N209">
            <v>1</v>
          </cell>
        </row>
        <row r="210">
          <cell r="B210" t="str">
            <v>115.081.SJ.1</v>
          </cell>
          <cell r="C210" t="str">
            <v>Смывная клавиша "Omega 60", металл, черное стекло</v>
          </cell>
          <cell r="D210">
            <v>1</v>
          </cell>
          <cell r="E210">
            <v>1</v>
          </cell>
          <cell r="H210">
            <v>6</v>
          </cell>
          <cell r="I210">
            <v>3</v>
          </cell>
          <cell r="K210">
            <v>5</v>
          </cell>
          <cell r="L210">
            <v>3</v>
          </cell>
          <cell r="N210">
            <v>1</v>
          </cell>
        </row>
        <row r="211">
          <cell r="B211" t="str">
            <v>115.085.KH.1</v>
          </cell>
          <cell r="C211" t="str">
            <v>Смывная клавиша "Omega 20", пластик, хром глянец/ хром матовый/ хром глянец</v>
          </cell>
          <cell r="D211">
            <v>1</v>
          </cell>
          <cell r="E211">
            <v>1</v>
          </cell>
          <cell r="H211">
            <v>27</v>
          </cell>
          <cell r="I211">
            <v>33</v>
          </cell>
          <cell r="J211">
            <v>14</v>
          </cell>
          <cell r="K211">
            <v>49</v>
          </cell>
          <cell r="L211">
            <v>12</v>
          </cell>
          <cell r="M211">
            <v>11</v>
          </cell>
          <cell r="N211">
            <v>1</v>
          </cell>
        </row>
        <row r="212">
          <cell r="B212" t="str">
            <v>115.085.KJ.1</v>
          </cell>
          <cell r="C212" t="str">
            <v>Смывная клавиша "Omega 20", пластик, белый/ хром глянец /белый</v>
          </cell>
          <cell r="D212">
            <v>1</v>
          </cell>
          <cell r="E212">
            <v>1</v>
          </cell>
          <cell r="H212">
            <v>102</v>
          </cell>
          <cell r="I212">
            <v>83</v>
          </cell>
          <cell r="J212">
            <v>47</v>
          </cell>
          <cell r="K212">
            <v>12</v>
          </cell>
          <cell r="L212">
            <v>42</v>
          </cell>
          <cell r="M212">
            <v>2</v>
          </cell>
          <cell r="N212">
            <v>1</v>
          </cell>
        </row>
        <row r="213">
          <cell r="B213" t="str">
            <v>115.085.KK.1</v>
          </cell>
          <cell r="C213" t="str">
            <v>Смывная клавиша "Omega 20", пластик, белый/ позолота /белый</v>
          </cell>
          <cell r="D213">
            <v>1</v>
          </cell>
          <cell r="E213">
            <v>1</v>
          </cell>
          <cell r="H213">
            <v>11</v>
          </cell>
          <cell r="I213">
            <v>9</v>
          </cell>
          <cell r="J213">
            <v>12</v>
          </cell>
          <cell r="K213">
            <v>8</v>
          </cell>
          <cell r="L213">
            <v>4</v>
          </cell>
          <cell r="M213">
            <v>5</v>
          </cell>
          <cell r="N213">
            <v>1</v>
          </cell>
        </row>
        <row r="214">
          <cell r="B214" t="str">
            <v>115.085.KM.1</v>
          </cell>
          <cell r="C214" t="str">
            <v>Смывная клавиша "Omega 20", пластик, чёрный/ хром глянец/ чёрный</v>
          </cell>
          <cell r="D214">
            <v>1</v>
          </cell>
          <cell r="E214">
            <v>1</v>
          </cell>
          <cell r="H214">
            <v>2</v>
          </cell>
          <cell r="I214">
            <v>10</v>
          </cell>
          <cell r="J214">
            <v>3</v>
          </cell>
          <cell r="K214">
            <v>7</v>
          </cell>
          <cell r="L214">
            <v>9</v>
          </cell>
          <cell r="M214">
            <v>4</v>
          </cell>
          <cell r="N214">
            <v>1</v>
          </cell>
        </row>
        <row r="215">
          <cell r="B215" t="str">
            <v>115.086.21.1</v>
          </cell>
          <cell r="C215" t="str">
            <v>Облицовочная рамка для смывной клавіши "Omega 60", хром глянцевый</v>
          </cell>
          <cell r="D215">
            <v>1</v>
          </cell>
          <cell r="E215">
            <v>1</v>
          </cell>
          <cell r="H215">
            <v>3</v>
          </cell>
          <cell r="I215">
            <v>10</v>
          </cell>
          <cell r="J215">
            <v>6</v>
          </cell>
          <cell r="K215">
            <v>5</v>
          </cell>
        </row>
        <row r="216">
          <cell r="B216" t="str">
            <v>115.086.GH.1</v>
          </cell>
          <cell r="C216" t="str">
            <v>Облицовочная рамка для смывной клавіши "Omega 60", шлифованный хром</v>
          </cell>
          <cell r="D216">
            <v>1</v>
          </cell>
          <cell r="E216">
            <v>1</v>
          </cell>
          <cell r="H216">
            <v>3</v>
          </cell>
          <cell r="I216">
            <v>4</v>
          </cell>
          <cell r="J216">
            <v>6</v>
          </cell>
          <cell r="K216">
            <v>8</v>
          </cell>
          <cell r="L216">
            <v>1</v>
          </cell>
        </row>
        <row r="217">
          <cell r="B217" t="str">
            <v>115.108.00.1</v>
          </cell>
          <cell r="C217" t="str">
            <v xml:space="preserve">Смывная клавиша Delta10, одинарный смыв, нерж сталь </v>
          </cell>
          <cell r="D217">
            <v>1</v>
          </cell>
          <cell r="E217">
            <v>1</v>
          </cell>
          <cell r="H217">
            <v>181</v>
          </cell>
          <cell r="I217">
            <v>441</v>
          </cell>
          <cell r="J217">
            <v>433</v>
          </cell>
          <cell r="K217">
            <v>506</v>
          </cell>
          <cell r="L217">
            <v>419</v>
          </cell>
          <cell r="M217">
            <v>8</v>
          </cell>
          <cell r="P217">
            <v>1</v>
          </cell>
        </row>
        <row r="218">
          <cell r="B218" t="str">
            <v>115.620.00.1</v>
          </cell>
          <cell r="C218" t="str">
            <v>Смывная клавиша "Sigma70", двойной смыв, для индивидуальной вставки</v>
          </cell>
          <cell r="D218">
            <v>1</v>
          </cell>
          <cell r="E218">
            <v>1</v>
          </cell>
          <cell r="H218">
            <v>1</v>
          </cell>
          <cell r="I218">
            <v>5</v>
          </cell>
          <cell r="K218">
            <v>10</v>
          </cell>
          <cell r="L218">
            <v>2</v>
          </cell>
          <cell r="M218">
            <v>7</v>
          </cell>
        </row>
        <row r="219">
          <cell r="B219" t="str">
            <v>115.620.FW.1</v>
          </cell>
          <cell r="C219" t="str">
            <v>Смывная клавиша "Sigma70", двойной смыв,  нержавеющая сталь</v>
          </cell>
          <cell r="D219">
            <v>1</v>
          </cell>
          <cell r="E219">
            <v>1</v>
          </cell>
          <cell r="H219">
            <v>5</v>
          </cell>
          <cell r="I219">
            <v>22</v>
          </cell>
          <cell r="J219">
            <v>22</v>
          </cell>
          <cell r="K219">
            <v>19</v>
          </cell>
          <cell r="L219">
            <v>41</v>
          </cell>
          <cell r="M219">
            <v>6</v>
          </cell>
          <cell r="N219">
            <v>1</v>
          </cell>
          <cell r="O219">
            <v>1</v>
          </cell>
          <cell r="P219">
            <v>1</v>
          </cell>
        </row>
        <row r="220">
          <cell r="B220" t="str">
            <v>115.620.SI.1</v>
          </cell>
          <cell r="C220" t="str">
            <v>Смывная клавиша "Sigma70", двойной смыв,стекло белое</v>
          </cell>
          <cell r="D220">
            <v>1</v>
          </cell>
          <cell r="E220">
            <v>1</v>
          </cell>
          <cell r="H220">
            <v>44</v>
          </cell>
          <cell r="I220">
            <v>27</v>
          </cell>
          <cell r="J220">
            <v>50</v>
          </cell>
          <cell r="K220">
            <v>47</v>
          </cell>
          <cell r="L220">
            <v>70</v>
          </cell>
          <cell r="M220">
            <v>68</v>
          </cell>
          <cell r="N220">
            <v>1</v>
          </cell>
          <cell r="O220">
            <v>1</v>
          </cell>
          <cell r="P220">
            <v>1</v>
          </cell>
        </row>
        <row r="221">
          <cell r="B221" t="str">
            <v>115.620.SJ.1</v>
          </cell>
          <cell r="C221" t="str">
            <v>Смывная клавиша "Sigma70", двойной смыв, стекло чёрное</v>
          </cell>
          <cell r="D221">
            <v>1</v>
          </cell>
          <cell r="E221">
            <v>1</v>
          </cell>
          <cell r="H221">
            <v>36</v>
          </cell>
          <cell r="I221">
            <v>32</v>
          </cell>
          <cell r="J221">
            <v>23</v>
          </cell>
          <cell r="K221">
            <v>39</v>
          </cell>
          <cell r="L221">
            <v>60</v>
          </cell>
          <cell r="M221">
            <v>33</v>
          </cell>
          <cell r="N221">
            <v>1</v>
          </cell>
          <cell r="O221">
            <v>1</v>
          </cell>
          <cell r="P221">
            <v>1</v>
          </cell>
        </row>
        <row r="222">
          <cell r="B222" t="str">
            <v>115.620.JK.1</v>
          </cell>
          <cell r="C222" t="str">
            <v>Смывная клавиша Geberit Sigma70 двойной смыв:  для смивного бачка Sigma 12 см: Лава</v>
          </cell>
          <cell r="D222">
            <v>1</v>
          </cell>
          <cell r="E222">
            <v>1</v>
          </cell>
          <cell r="L222">
            <v>4</v>
          </cell>
        </row>
        <row r="223">
          <cell r="B223" t="str">
            <v>115.620.JL.1</v>
          </cell>
          <cell r="C223" t="str">
            <v xml:space="preserve">Смывная клавиша Geberit Sigma70 двойной смыв:  для смивного бачка Sigma 12 см: песочно-серый, </v>
          </cell>
          <cell r="D223">
            <v>1</v>
          </cell>
          <cell r="E223">
            <v>1</v>
          </cell>
          <cell r="L223">
            <v>5</v>
          </cell>
          <cell r="M223">
            <v>1</v>
          </cell>
        </row>
        <row r="224">
          <cell r="B224" t="str">
            <v>115.625.JK.1</v>
          </cell>
          <cell r="C224" t="str">
            <v>Смывная клавиша Geberit Sigma70 для подвійного змиву, для смивного бачка Sigma 8 см: Лава</v>
          </cell>
          <cell r="D224">
            <v>1</v>
          </cell>
          <cell r="E224">
            <v>1</v>
          </cell>
          <cell r="L224">
            <v>4</v>
          </cell>
        </row>
        <row r="225">
          <cell r="B225" t="str">
            <v>115.625.JL.1</v>
          </cell>
          <cell r="C225" t="str">
            <v xml:space="preserve">Смывная клавиша Geberit Sigma70 для подвійного змиву, для смивного бачка Sigma 8 см: песочно-серый, </v>
          </cell>
          <cell r="D225">
            <v>1</v>
          </cell>
          <cell r="E225">
            <v>1</v>
          </cell>
          <cell r="L225">
            <v>1</v>
          </cell>
        </row>
        <row r="226">
          <cell r="B226" t="str">
            <v>115.640.JK.1</v>
          </cell>
          <cell r="C226" t="str">
            <v>Смывная клавиша Geberit Sigma60 двойной смыв:  в ровень со стеною: лава, зеркальная, глянцевий хром</v>
          </cell>
          <cell r="D226">
            <v>1</v>
          </cell>
          <cell r="E226">
            <v>1</v>
          </cell>
          <cell r="L226">
            <v>2</v>
          </cell>
          <cell r="M226">
            <v>1</v>
          </cell>
        </row>
        <row r="227">
          <cell r="B227" t="str">
            <v>115.640.JL.1</v>
          </cell>
          <cell r="C227" t="str">
            <v>Смывная клавиша Geberit Sigma60 двойной смыв:  в ровень со стеною: песочно-серый, зеркальная, глянцевий хром</v>
          </cell>
          <cell r="D227">
            <v>1</v>
          </cell>
          <cell r="E227">
            <v>1</v>
          </cell>
          <cell r="L227">
            <v>2</v>
          </cell>
        </row>
        <row r="228">
          <cell r="B228" t="str">
            <v>115.625.00.1</v>
          </cell>
          <cell r="C228" t="str">
            <v>Смывная клавиша "Sigma70", двойной смыв, для Sigma бачков 8 см, для индивидуальной вставки</v>
          </cell>
          <cell r="D228">
            <v>1</v>
          </cell>
          <cell r="E228">
            <v>1</v>
          </cell>
          <cell r="H228">
            <v>1</v>
          </cell>
          <cell r="M228">
            <v>1</v>
          </cell>
        </row>
        <row r="229">
          <cell r="B229" t="str">
            <v>115.625.FW.1</v>
          </cell>
          <cell r="C229" t="str">
            <v>Смывная клавиша "Sigma70", двойной смыв, для Sigma бачков 8 см, нержавеющая сталь</v>
          </cell>
          <cell r="D229">
            <v>1</v>
          </cell>
          <cell r="E229">
            <v>1</v>
          </cell>
          <cell r="I229">
            <v>2</v>
          </cell>
          <cell r="J229">
            <v>18</v>
          </cell>
          <cell r="K229">
            <v>2</v>
          </cell>
          <cell r="L229">
            <v>1</v>
          </cell>
          <cell r="M229">
            <v>1</v>
          </cell>
        </row>
        <row r="230">
          <cell r="B230" t="str">
            <v>115.625.SI.1</v>
          </cell>
          <cell r="C230" t="str">
            <v>Смывная клавиша "Sigma70", двойной смыв, для Sigma бачков 8 см, стекло белое</v>
          </cell>
          <cell r="D230">
            <v>1</v>
          </cell>
          <cell r="E230">
            <v>1</v>
          </cell>
          <cell r="H230">
            <v>3</v>
          </cell>
          <cell r="I230">
            <v>3</v>
          </cell>
          <cell r="J230">
            <v>2</v>
          </cell>
          <cell r="K230">
            <v>4</v>
          </cell>
          <cell r="L230">
            <v>22</v>
          </cell>
          <cell r="M230">
            <v>1</v>
          </cell>
        </row>
        <row r="231">
          <cell r="B231" t="str">
            <v>115.625.SJ.1</v>
          </cell>
          <cell r="C231" t="str">
            <v>Смывная клавиша "Sigma70", двойной смыв, для Sigma бачков 8 см, стекло чёрное</v>
          </cell>
          <cell r="D231">
            <v>1</v>
          </cell>
          <cell r="E231">
            <v>1</v>
          </cell>
          <cell r="H231">
            <v>2</v>
          </cell>
          <cell r="I231">
            <v>4</v>
          </cell>
          <cell r="J231">
            <v>1</v>
          </cell>
          <cell r="K231">
            <v>3</v>
          </cell>
          <cell r="L231">
            <v>7</v>
          </cell>
        </row>
        <row r="232">
          <cell r="B232" t="str">
            <v>115.640.GH.1</v>
          </cell>
          <cell r="C232" t="str">
            <v>Смывная клавиша Sigma 60, двойной смыв, хром шлифованный</v>
          </cell>
          <cell r="D232">
            <v>1</v>
          </cell>
          <cell r="E232">
            <v>1</v>
          </cell>
          <cell r="H232">
            <v>17</v>
          </cell>
          <cell r="I232">
            <v>32</v>
          </cell>
          <cell r="J232">
            <v>20</v>
          </cell>
          <cell r="K232">
            <v>28</v>
          </cell>
          <cell r="L232">
            <v>54</v>
          </cell>
          <cell r="M232">
            <v>9</v>
          </cell>
          <cell r="N232">
            <v>1</v>
          </cell>
          <cell r="O232">
            <v>1</v>
          </cell>
          <cell r="P232">
            <v>1</v>
          </cell>
        </row>
        <row r="233">
          <cell r="B233" t="str">
            <v>115.640.SI.1</v>
          </cell>
          <cell r="C233" t="str">
            <v>Смывная клавиша Sigma 60, двойной смыв, стекло белое</v>
          </cell>
          <cell r="D233">
            <v>1</v>
          </cell>
          <cell r="E233">
            <v>1</v>
          </cell>
          <cell r="H233">
            <v>12</v>
          </cell>
          <cell r="I233">
            <v>18</v>
          </cell>
          <cell r="J233">
            <v>46</v>
          </cell>
          <cell r="K233">
            <v>32</v>
          </cell>
          <cell r="L233">
            <v>7</v>
          </cell>
          <cell r="M233">
            <v>3</v>
          </cell>
          <cell r="N233">
            <v>1</v>
          </cell>
        </row>
        <row r="234">
          <cell r="B234" t="str">
            <v>115.640.SJ.1</v>
          </cell>
          <cell r="C234" t="str">
            <v>Смывная клавиша Sigma 60, двойной смыв, стекло чёрное</v>
          </cell>
          <cell r="D234">
            <v>1</v>
          </cell>
          <cell r="E234">
            <v>1</v>
          </cell>
          <cell r="H234">
            <v>4</v>
          </cell>
          <cell r="I234">
            <v>32</v>
          </cell>
          <cell r="J234">
            <v>5</v>
          </cell>
          <cell r="K234">
            <v>12</v>
          </cell>
          <cell r="L234">
            <v>8</v>
          </cell>
          <cell r="M234">
            <v>4</v>
          </cell>
          <cell r="N234">
            <v>1</v>
          </cell>
          <cell r="O234">
            <v>1</v>
          </cell>
          <cell r="P234">
            <v>1</v>
          </cell>
        </row>
        <row r="235">
          <cell r="B235" t="str">
            <v>115.641.21.1</v>
          </cell>
          <cell r="C235" t="str">
            <v>Панель Sigma 60 хром глянец</v>
          </cell>
          <cell r="D235">
            <v>1</v>
          </cell>
          <cell r="E235">
            <v>1</v>
          </cell>
          <cell r="H235">
            <v>7</v>
          </cell>
          <cell r="I235">
            <v>19</v>
          </cell>
          <cell r="J235">
            <v>15</v>
          </cell>
          <cell r="K235">
            <v>19</v>
          </cell>
          <cell r="L235">
            <v>11</v>
          </cell>
          <cell r="M235">
            <v>7</v>
          </cell>
          <cell r="N235">
            <v>1</v>
          </cell>
          <cell r="O235">
            <v>1</v>
          </cell>
        </row>
        <row r="236">
          <cell r="B236" t="str">
            <v>115.641.GH.1</v>
          </cell>
          <cell r="C236" t="str">
            <v>Панель Sigma 60  хром шлифованный</v>
          </cell>
          <cell r="D236">
            <v>1</v>
          </cell>
          <cell r="E236">
            <v>1</v>
          </cell>
          <cell r="H236">
            <v>2</v>
          </cell>
          <cell r="I236">
            <v>9</v>
          </cell>
          <cell r="K236">
            <v>12</v>
          </cell>
          <cell r="L236">
            <v>5</v>
          </cell>
          <cell r="M236">
            <v>1</v>
          </cell>
          <cell r="N236">
            <v>1</v>
          </cell>
        </row>
        <row r="237">
          <cell r="B237" t="str">
            <v>115.751.00.1</v>
          </cell>
          <cell r="C237" t="str">
            <v>Смывная клавиша "Mambo", с системой смыв/стоп, нержавеющая сталь</v>
          </cell>
          <cell r="D237">
            <v>1</v>
          </cell>
          <cell r="E237">
            <v>1</v>
          </cell>
          <cell r="H237">
            <v>9</v>
          </cell>
          <cell r="I237">
            <v>41</v>
          </cell>
          <cell r="J237">
            <v>78</v>
          </cell>
          <cell r="K237">
            <v>117</v>
          </cell>
          <cell r="L237">
            <v>3</v>
          </cell>
          <cell r="M237">
            <v>3</v>
          </cell>
          <cell r="N237">
            <v>1</v>
          </cell>
        </row>
        <row r="238">
          <cell r="B238" t="str">
            <v>115.758.KH.5</v>
          </cell>
          <cell r="C238" t="str">
            <v>Смывная клавиша "Sigma10", с системой смыв/стоп, пластик, хром глянец/хром матовый/хром глянец</v>
          </cell>
          <cell r="D238">
            <v>1</v>
          </cell>
          <cell r="E238">
            <v>1</v>
          </cell>
          <cell r="H238">
            <v>20</v>
          </cell>
          <cell r="I238">
            <v>10</v>
          </cell>
          <cell r="J238">
            <v>21</v>
          </cell>
          <cell r="K238">
            <v>39</v>
          </cell>
          <cell r="L238">
            <v>16</v>
          </cell>
          <cell r="M238">
            <v>5</v>
          </cell>
          <cell r="N238">
            <v>1</v>
          </cell>
          <cell r="O238">
            <v>1</v>
          </cell>
        </row>
        <row r="239">
          <cell r="B239" t="str">
            <v>115.758.KJ.5</v>
          </cell>
          <cell r="C239" t="str">
            <v>Смывная клавиша "Sigma10", с системой смыв/стоп, пластик, белый/хром глянец/белый</v>
          </cell>
          <cell r="D239">
            <v>1</v>
          </cell>
          <cell r="E239">
            <v>1</v>
          </cell>
          <cell r="H239">
            <v>35</v>
          </cell>
          <cell r="I239">
            <v>63</v>
          </cell>
          <cell r="J239">
            <v>30</v>
          </cell>
          <cell r="K239">
            <v>33</v>
          </cell>
          <cell r="L239">
            <v>56</v>
          </cell>
          <cell r="M239">
            <v>4</v>
          </cell>
          <cell r="N239">
            <v>1</v>
          </cell>
          <cell r="O239">
            <v>1</v>
          </cell>
        </row>
        <row r="240">
          <cell r="B240" t="str">
            <v>115.758.KK.5</v>
          </cell>
          <cell r="C240" t="str">
            <v>Смывная клавиша "Sigma10", с системой смыв/стоп, пластик, белый/позолота/белый</v>
          </cell>
          <cell r="D240">
            <v>1</v>
          </cell>
          <cell r="E240">
            <v>1</v>
          </cell>
          <cell r="H240">
            <v>17</v>
          </cell>
          <cell r="I240">
            <v>11</v>
          </cell>
          <cell r="J240">
            <v>8</v>
          </cell>
          <cell r="K240">
            <v>9</v>
          </cell>
          <cell r="L240">
            <v>23</v>
          </cell>
          <cell r="M240">
            <v>5</v>
          </cell>
          <cell r="N240">
            <v>1</v>
          </cell>
          <cell r="O240">
            <v>1</v>
          </cell>
        </row>
        <row r="241">
          <cell r="B241" t="str">
            <v>115.758.KM.5</v>
          </cell>
          <cell r="C241" t="str">
            <v>Смывная клавиша "Sigma10", с системой смыв/стоп, пластик черный/хром глянец/черный</v>
          </cell>
          <cell r="D241">
            <v>1</v>
          </cell>
          <cell r="E241">
            <v>1</v>
          </cell>
          <cell r="H241">
            <v>10</v>
          </cell>
          <cell r="I241">
            <v>15</v>
          </cell>
          <cell r="J241">
            <v>28</v>
          </cell>
          <cell r="K241">
            <v>35</v>
          </cell>
          <cell r="L241">
            <v>35</v>
          </cell>
          <cell r="M241">
            <v>2</v>
          </cell>
        </row>
        <row r="242">
          <cell r="B242" t="str">
            <v>115.758.SN.5</v>
          </cell>
          <cell r="C242" t="str">
            <v>Смывная клавиша "Sigma10", с системой смыв/стоп, нержавеющая сталь матовая/ полированная/матовая</v>
          </cell>
          <cell r="D242">
            <v>1</v>
          </cell>
          <cell r="E242">
            <v>1</v>
          </cell>
          <cell r="H242">
            <v>13</v>
          </cell>
          <cell r="I242">
            <v>8</v>
          </cell>
          <cell r="J242">
            <v>16</v>
          </cell>
          <cell r="K242">
            <v>33</v>
          </cell>
          <cell r="L242">
            <v>13</v>
          </cell>
        </row>
        <row r="243">
          <cell r="B243" t="str">
            <v>115.758.JQ.5</v>
          </cell>
          <cell r="C243" t="str">
            <v>Смывная клавиша Geberit Sigma10, с системой смыв/стоп, матовий хром, легко чиститься, глянцевий хром</v>
          </cell>
          <cell r="D243">
            <v>1</v>
          </cell>
          <cell r="E243">
            <v>1</v>
          </cell>
          <cell r="L243">
            <v>3</v>
          </cell>
          <cell r="M243">
            <v>18</v>
          </cell>
        </row>
        <row r="244">
          <cell r="B244" t="str">
            <v>115.770.11.5</v>
          </cell>
          <cell r="C244" t="str">
            <v>Смывная клавиша "Sigma01",  пластик, белый</v>
          </cell>
          <cell r="D244">
            <v>1</v>
          </cell>
          <cell r="E244">
            <v>1</v>
          </cell>
          <cell r="H244">
            <v>1631</v>
          </cell>
          <cell r="I244">
            <v>563</v>
          </cell>
          <cell r="J244">
            <v>680</v>
          </cell>
          <cell r="K244">
            <v>765</v>
          </cell>
          <cell r="L244">
            <v>1194</v>
          </cell>
          <cell r="M244">
            <v>672</v>
          </cell>
          <cell r="N244">
            <v>1</v>
          </cell>
          <cell r="O244">
            <v>1</v>
          </cell>
          <cell r="P244">
            <v>1</v>
          </cell>
        </row>
        <row r="245">
          <cell r="B245" t="str">
            <v>115.770.21.5</v>
          </cell>
          <cell r="C245" t="str">
            <v>Смывная клавиша "Sigma01",  пластик, хром глянцевый</v>
          </cell>
          <cell r="D245">
            <v>1</v>
          </cell>
          <cell r="E245">
            <v>1</v>
          </cell>
          <cell r="H245">
            <v>1383</v>
          </cell>
          <cell r="I245">
            <v>810</v>
          </cell>
          <cell r="J245">
            <v>839</v>
          </cell>
          <cell r="K245">
            <v>925</v>
          </cell>
          <cell r="L245">
            <v>1292</v>
          </cell>
          <cell r="M245">
            <v>725</v>
          </cell>
          <cell r="N245">
            <v>1</v>
          </cell>
          <cell r="O245">
            <v>1</v>
          </cell>
          <cell r="P245">
            <v>1</v>
          </cell>
        </row>
        <row r="246">
          <cell r="B246" t="str">
            <v>115.770.JQ.5</v>
          </cell>
          <cell r="C246" t="str">
            <v>Смывная клавиша "Sigma01",  пластик, хром матовый</v>
          </cell>
          <cell r="D246">
            <v>1</v>
          </cell>
          <cell r="E246">
            <v>1</v>
          </cell>
          <cell r="H246">
            <v>306</v>
          </cell>
          <cell r="I246">
            <v>177</v>
          </cell>
          <cell r="J246">
            <v>193</v>
          </cell>
          <cell r="K246">
            <v>100</v>
          </cell>
          <cell r="L246">
            <v>293</v>
          </cell>
          <cell r="M246">
            <v>270</v>
          </cell>
          <cell r="N246">
            <v>1</v>
          </cell>
          <cell r="O246">
            <v>1</v>
          </cell>
          <cell r="P246">
            <v>1</v>
          </cell>
        </row>
        <row r="247">
          <cell r="B247" t="str">
            <v>115.770.DT.5</v>
          </cell>
          <cell r="C247" t="str">
            <v>Смывная клавиша "Sigma01",  пластик, латунь</v>
          </cell>
          <cell r="D247">
            <v>1</v>
          </cell>
          <cell r="E247">
            <v>1</v>
          </cell>
          <cell r="H247">
            <v>9</v>
          </cell>
          <cell r="I247">
            <v>17</v>
          </cell>
          <cell r="J247">
            <v>20</v>
          </cell>
          <cell r="K247">
            <v>29</v>
          </cell>
          <cell r="L247">
            <v>56</v>
          </cell>
          <cell r="M247">
            <v>28</v>
          </cell>
          <cell r="N247">
            <v>1</v>
          </cell>
          <cell r="O247">
            <v>1</v>
          </cell>
          <cell r="P247">
            <v>1</v>
          </cell>
        </row>
        <row r="248">
          <cell r="B248" t="str">
            <v>115.770.DW.5</v>
          </cell>
          <cell r="C248" t="str">
            <v>Смывная клавиша "Sigma01",  пластик, черный RAL 9005</v>
          </cell>
          <cell r="D248">
            <v>1</v>
          </cell>
          <cell r="E248">
            <v>1</v>
          </cell>
          <cell r="H248">
            <v>132</v>
          </cell>
          <cell r="I248">
            <v>116</v>
          </cell>
          <cell r="J248">
            <v>292</v>
          </cell>
          <cell r="K248">
            <v>552</v>
          </cell>
          <cell r="L248">
            <v>580</v>
          </cell>
          <cell r="M248">
            <v>191</v>
          </cell>
          <cell r="N248">
            <v>1</v>
          </cell>
          <cell r="O248">
            <v>1</v>
          </cell>
          <cell r="P248">
            <v>1</v>
          </cell>
        </row>
        <row r="249">
          <cell r="B249" t="str">
            <v>115.770.KA.5</v>
          </cell>
          <cell r="C249" t="str">
            <v>Смывная клавиша "Sigma01",  пластик, хром глянцевый/матовый</v>
          </cell>
          <cell r="D249">
            <v>1</v>
          </cell>
          <cell r="E249">
            <v>1</v>
          </cell>
          <cell r="H249">
            <v>45</v>
          </cell>
          <cell r="I249">
            <v>49</v>
          </cell>
          <cell r="J249">
            <v>41</v>
          </cell>
          <cell r="K249">
            <v>16</v>
          </cell>
          <cell r="L249">
            <v>65</v>
          </cell>
          <cell r="M249">
            <v>6</v>
          </cell>
          <cell r="N249">
            <v>1</v>
          </cell>
          <cell r="O249">
            <v>1</v>
          </cell>
          <cell r="P249">
            <v>1</v>
          </cell>
        </row>
        <row r="250">
          <cell r="B250" t="str">
            <v>115.787.SN.5</v>
          </cell>
          <cell r="C250" t="str">
            <v>Смывная клавиша "Sigma10", с системой смыв/стоп, нержавеющая сталь матовая / полированная / матовая, антивандальное крепление</v>
          </cell>
          <cell r="D250">
            <v>1</v>
          </cell>
          <cell r="E250">
            <v>1</v>
          </cell>
          <cell r="H250">
            <v>5</v>
          </cell>
          <cell r="I250">
            <v>30</v>
          </cell>
          <cell r="J250">
            <v>26</v>
          </cell>
          <cell r="K250">
            <v>16</v>
          </cell>
          <cell r="L250">
            <v>23</v>
          </cell>
          <cell r="M250">
            <v>15</v>
          </cell>
          <cell r="N250">
            <v>1</v>
          </cell>
          <cell r="O250">
            <v>1</v>
          </cell>
          <cell r="P250">
            <v>1</v>
          </cell>
        </row>
        <row r="251">
          <cell r="B251" t="str">
            <v>115.788.00.1</v>
          </cell>
          <cell r="C251" t="str">
            <v>Смывная клавиша "Sigma50"  без вкладыша</v>
          </cell>
          <cell r="D251">
            <v>1</v>
          </cell>
          <cell r="E251">
            <v>1</v>
          </cell>
          <cell r="H251">
            <v>12</v>
          </cell>
          <cell r="I251">
            <v>11</v>
          </cell>
          <cell r="J251">
            <v>7</v>
          </cell>
          <cell r="K251">
            <v>11</v>
          </cell>
          <cell r="L251">
            <v>10</v>
          </cell>
          <cell r="M251">
            <v>1</v>
          </cell>
          <cell r="N251">
            <v>1</v>
          </cell>
        </row>
        <row r="252">
          <cell r="B252" t="str">
            <v>115.861.00.6</v>
          </cell>
          <cell r="C252" t="str">
            <v>HyTronic монтажная группа для блока</v>
          </cell>
          <cell r="D252">
            <v>1</v>
          </cell>
          <cell r="E252">
            <v>1</v>
          </cell>
          <cell r="H252">
            <v>463</v>
          </cell>
          <cell r="I252">
            <v>508</v>
          </cell>
          <cell r="J252">
            <v>524</v>
          </cell>
          <cell r="K252">
            <v>814</v>
          </cell>
          <cell r="L252">
            <v>641</v>
          </cell>
          <cell r="M252">
            <v>167</v>
          </cell>
          <cell r="N252">
            <v>1</v>
          </cell>
          <cell r="O252">
            <v>1</v>
          </cell>
          <cell r="P252">
            <v>1</v>
          </cell>
        </row>
        <row r="253">
          <cell r="B253" t="str">
            <v>115.882.KH.1</v>
          </cell>
          <cell r="C253" t="str">
            <v>Смывная клавиша Sigma 20, двойной смыв, хром глянцевый/хром матовый /хром глянцевый</v>
          </cell>
          <cell r="D253">
            <v>1</v>
          </cell>
          <cell r="E253">
            <v>1</v>
          </cell>
          <cell r="H253">
            <v>236</v>
          </cell>
          <cell r="I253">
            <v>147</v>
          </cell>
          <cell r="J253">
            <v>203</v>
          </cell>
          <cell r="K253">
            <v>190</v>
          </cell>
          <cell r="L253">
            <v>382</v>
          </cell>
          <cell r="M253">
            <v>146</v>
          </cell>
          <cell r="N253">
            <v>1</v>
          </cell>
          <cell r="O253">
            <v>1</v>
          </cell>
          <cell r="P253">
            <v>1</v>
          </cell>
        </row>
        <row r="254">
          <cell r="B254" t="str">
            <v>115.882.KJ.1</v>
          </cell>
          <cell r="C254" t="str">
            <v>Смывная клавиша Sigma 20, двойной смыв, белый/хром глянцевый/белый</v>
          </cell>
          <cell r="D254">
            <v>1</v>
          </cell>
          <cell r="E254">
            <v>1</v>
          </cell>
          <cell r="H254">
            <v>694</v>
          </cell>
          <cell r="I254">
            <v>464</v>
          </cell>
          <cell r="J254">
            <v>648</v>
          </cell>
          <cell r="K254">
            <v>556</v>
          </cell>
          <cell r="L254">
            <v>786</v>
          </cell>
          <cell r="M254">
            <v>459</v>
          </cell>
          <cell r="N254">
            <v>1</v>
          </cell>
          <cell r="O254">
            <v>1</v>
          </cell>
          <cell r="P254">
            <v>1</v>
          </cell>
        </row>
        <row r="255">
          <cell r="B255" t="str">
            <v>115.882.KK.1</v>
          </cell>
          <cell r="C255" t="str">
            <v>Смывная клавиша Sigma 20, двойной смыв, белый/позолота/белый</v>
          </cell>
          <cell r="D255">
            <v>1</v>
          </cell>
          <cell r="E255">
            <v>1</v>
          </cell>
          <cell r="H255">
            <v>140</v>
          </cell>
          <cell r="I255">
            <v>87</v>
          </cell>
          <cell r="J255">
            <v>157</v>
          </cell>
          <cell r="K255">
            <v>183</v>
          </cell>
          <cell r="L255">
            <v>275</v>
          </cell>
          <cell r="M255">
            <v>190</v>
          </cell>
          <cell r="N255">
            <v>1</v>
          </cell>
          <cell r="O255">
            <v>1</v>
          </cell>
          <cell r="P255">
            <v>1</v>
          </cell>
        </row>
        <row r="256">
          <cell r="B256" t="str">
            <v>115.882.KM.1</v>
          </cell>
          <cell r="C256" t="str">
            <v>Смывная клавиша Sigma 20, двойной смыв, черный/хром глянцевый/черный</v>
          </cell>
          <cell r="D256">
            <v>1</v>
          </cell>
          <cell r="E256">
            <v>1</v>
          </cell>
          <cell r="H256">
            <v>69</v>
          </cell>
          <cell r="I256">
            <v>117</v>
          </cell>
          <cell r="J256">
            <v>193</v>
          </cell>
          <cell r="K256">
            <v>164</v>
          </cell>
          <cell r="L256">
            <v>223</v>
          </cell>
          <cell r="M256">
            <v>60</v>
          </cell>
          <cell r="N256">
            <v>1</v>
          </cell>
          <cell r="O256">
            <v>1</v>
          </cell>
          <cell r="P256">
            <v>1</v>
          </cell>
        </row>
        <row r="257">
          <cell r="B257" t="str">
            <v>115.882.SN.1</v>
          </cell>
          <cell r="C257" t="str">
            <v>Смывная клавиша Sigma 20, двойной смыв, нержавеющая сталь матовая/полированная/матовая</v>
          </cell>
          <cell r="D257">
            <v>1</v>
          </cell>
          <cell r="E257">
            <v>1</v>
          </cell>
          <cell r="H257">
            <v>53</v>
          </cell>
          <cell r="I257">
            <v>37</v>
          </cell>
          <cell r="J257">
            <v>63</v>
          </cell>
          <cell r="K257">
            <v>76</v>
          </cell>
          <cell r="L257">
            <v>120</v>
          </cell>
          <cell r="M257">
            <v>37</v>
          </cell>
          <cell r="N257">
            <v>1</v>
          </cell>
          <cell r="O257">
            <v>1</v>
          </cell>
          <cell r="P257">
            <v>1</v>
          </cell>
        </row>
        <row r="258">
          <cell r="B258" t="str">
            <v>115.883.KH.1</v>
          </cell>
          <cell r="C258" t="str">
            <v>Смывная клавиша Sigma 30, двойной смыв, хром глянцевый/хром матовый/хром глянцевый</v>
          </cell>
          <cell r="D258">
            <v>1</v>
          </cell>
          <cell r="E258">
            <v>1</v>
          </cell>
          <cell r="H258">
            <v>411</v>
          </cell>
          <cell r="I258">
            <v>427</v>
          </cell>
          <cell r="J258">
            <v>488</v>
          </cell>
          <cell r="K258">
            <v>495</v>
          </cell>
          <cell r="L258">
            <v>785</v>
          </cell>
          <cell r="M258">
            <v>448</v>
          </cell>
          <cell r="N258">
            <v>1</v>
          </cell>
          <cell r="O258">
            <v>1</v>
          </cell>
          <cell r="P258">
            <v>1</v>
          </cell>
        </row>
        <row r="259">
          <cell r="B259" t="str">
            <v>115.883.KJ.1</v>
          </cell>
          <cell r="C259" t="str">
            <v>Смывная клавиша Sigma 30, двойной смыв, белый/хром глянцевый/белый</v>
          </cell>
          <cell r="D259">
            <v>1</v>
          </cell>
          <cell r="E259">
            <v>1</v>
          </cell>
          <cell r="H259">
            <v>677</v>
          </cell>
          <cell r="I259">
            <v>367</v>
          </cell>
          <cell r="J259">
            <v>553</v>
          </cell>
          <cell r="K259">
            <v>447</v>
          </cell>
          <cell r="L259">
            <v>717</v>
          </cell>
          <cell r="M259">
            <v>513</v>
          </cell>
          <cell r="N259">
            <v>1</v>
          </cell>
          <cell r="O259">
            <v>1</v>
          </cell>
          <cell r="P259">
            <v>1</v>
          </cell>
        </row>
        <row r="260">
          <cell r="B260" t="str">
            <v>115.883.KK.1</v>
          </cell>
          <cell r="C260" t="str">
            <v>Смывная клавиша Sigma 30, двойной смыв, белый/позолота/белый</v>
          </cell>
          <cell r="D260">
            <v>1</v>
          </cell>
          <cell r="E260">
            <v>1</v>
          </cell>
          <cell r="H260">
            <v>33</v>
          </cell>
          <cell r="I260">
            <v>22</v>
          </cell>
          <cell r="J260">
            <v>56</v>
          </cell>
          <cell r="K260">
            <v>37</v>
          </cell>
          <cell r="L260">
            <v>60</v>
          </cell>
          <cell r="M260">
            <v>63</v>
          </cell>
          <cell r="N260">
            <v>1</v>
          </cell>
          <cell r="O260">
            <v>1</v>
          </cell>
          <cell r="P260">
            <v>1</v>
          </cell>
        </row>
        <row r="261">
          <cell r="B261" t="str">
            <v>115.883.KM.1</v>
          </cell>
          <cell r="C261" t="str">
            <v>Смывная клавиша Sigma 30, двойной смыв, черный/хром глянцевый/черный</v>
          </cell>
          <cell r="D261">
            <v>1</v>
          </cell>
          <cell r="E261">
            <v>1</v>
          </cell>
          <cell r="H261">
            <v>153</v>
          </cell>
          <cell r="I261">
            <v>200</v>
          </cell>
          <cell r="J261">
            <v>240</v>
          </cell>
          <cell r="K261">
            <v>346</v>
          </cell>
          <cell r="L261">
            <v>195</v>
          </cell>
          <cell r="M261">
            <v>79</v>
          </cell>
          <cell r="N261">
            <v>1</v>
          </cell>
          <cell r="O261">
            <v>1</v>
          </cell>
          <cell r="P261">
            <v>1</v>
          </cell>
        </row>
        <row r="262">
          <cell r="B262" t="str">
            <v>115.884.00.1</v>
          </cell>
          <cell r="C262" t="str">
            <v>Смывная клавиша Geberit Sigma21 двойной смыв: для индивидуальной вставки</v>
          </cell>
          <cell r="D262">
            <v>1</v>
          </cell>
          <cell r="E262">
            <v>1</v>
          </cell>
          <cell r="I262">
            <v>8</v>
          </cell>
          <cell r="J262">
            <v>2</v>
          </cell>
          <cell r="K262">
            <v>6</v>
          </cell>
          <cell r="L262">
            <v>2</v>
          </cell>
          <cell r="M262">
            <v>4</v>
          </cell>
          <cell r="N262">
            <v>1</v>
          </cell>
        </row>
        <row r="263">
          <cell r="B263" t="str">
            <v>115.884.JM.1</v>
          </cell>
          <cell r="C263" t="str">
            <v>Смывная клавиша Geberit Sigma21 двойной смыв: Mustang slate</v>
          </cell>
          <cell r="D263">
            <v>1</v>
          </cell>
          <cell r="E263">
            <v>1</v>
          </cell>
          <cell r="I263">
            <v>18</v>
          </cell>
          <cell r="J263">
            <v>7</v>
          </cell>
          <cell r="K263">
            <v>10</v>
          </cell>
          <cell r="L263">
            <v>19</v>
          </cell>
          <cell r="M263">
            <v>8</v>
          </cell>
          <cell r="N263">
            <v>1</v>
          </cell>
          <cell r="O263">
            <v>1</v>
          </cell>
          <cell r="P263">
            <v>1</v>
          </cell>
        </row>
        <row r="264">
          <cell r="B264" t="str">
            <v>115.884.SI.1</v>
          </cell>
          <cell r="C264" t="str">
            <v>Смывная клавиша Geberit Sigma21 двойной смыв:  стекло белое</v>
          </cell>
          <cell r="D264">
            <v>1</v>
          </cell>
          <cell r="E264">
            <v>1</v>
          </cell>
          <cell r="I264">
            <v>36</v>
          </cell>
          <cell r="J264">
            <v>48</v>
          </cell>
          <cell r="K264">
            <v>95</v>
          </cell>
          <cell r="L264">
            <v>144</v>
          </cell>
          <cell r="M264">
            <v>77</v>
          </cell>
          <cell r="N264">
            <v>1</v>
          </cell>
          <cell r="O264">
            <v>1</v>
          </cell>
          <cell r="P264">
            <v>1</v>
          </cell>
        </row>
        <row r="265">
          <cell r="B265" t="str">
            <v>115.884.SJ.1</v>
          </cell>
          <cell r="C265" t="str">
            <v>Смывная клавиша Geberit Sigma21 двойной смыв: стекло черное</v>
          </cell>
          <cell r="D265">
            <v>1</v>
          </cell>
          <cell r="E265">
            <v>1</v>
          </cell>
          <cell r="I265">
            <v>11</v>
          </cell>
          <cell r="J265">
            <v>5</v>
          </cell>
          <cell r="K265">
            <v>14</v>
          </cell>
          <cell r="L265">
            <v>23</v>
          </cell>
          <cell r="M265">
            <v>8</v>
          </cell>
          <cell r="N265">
            <v>1</v>
          </cell>
          <cell r="O265">
            <v>1</v>
          </cell>
          <cell r="P265">
            <v>1</v>
          </cell>
        </row>
        <row r="266">
          <cell r="B266" t="str">
            <v>115.651.JM.1</v>
          </cell>
          <cell r="C266" t="str">
            <v>Смывная клавиша Geberit Sigma21 двойной смыв:  чорний хром, сланець Mustang</v>
          </cell>
          <cell r="D266">
            <v>1</v>
          </cell>
          <cell r="E266">
            <v>1</v>
          </cell>
          <cell r="L266">
            <v>3</v>
          </cell>
          <cell r="M266">
            <v>3</v>
          </cell>
        </row>
        <row r="267">
          <cell r="B267" t="str">
            <v>115.651.SI.1</v>
          </cell>
          <cell r="C267" t="str">
            <v>Смывная клавиша Geberit Sigma21 двойной смыв:  чорний хром, белий</v>
          </cell>
          <cell r="D267">
            <v>1</v>
          </cell>
          <cell r="E267">
            <v>1</v>
          </cell>
        </row>
        <row r="268">
          <cell r="B268" t="str">
            <v>115.889.SN.1</v>
          </cell>
          <cell r="C268" t="str">
            <v>Смывная клавиша Sigma 30, двойной смыв,  нержавеющая сталь матовая/полированная/матовая</v>
          </cell>
          <cell r="D268">
            <v>1</v>
          </cell>
          <cell r="E268">
            <v>1</v>
          </cell>
          <cell r="H268">
            <v>3</v>
          </cell>
          <cell r="I268">
            <v>8</v>
          </cell>
          <cell r="J268">
            <v>8</v>
          </cell>
          <cell r="K268">
            <v>97</v>
          </cell>
          <cell r="L268">
            <v>44</v>
          </cell>
          <cell r="M268">
            <v>20</v>
          </cell>
          <cell r="N268">
            <v>1</v>
          </cell>
          <cell r="O268">
            <v>1</v>
          </cell>
          <cell r="P268">
            <v>1</v>
          </cell>
        </row>
        <row r="269">
          <cell r="B269" t="str">
            <v>115.890.SN.6</v>
          </cell>
          <cell r="C269" t="str">
            <v>Смывная клавиша Sigma10 ,бесконтактный смыв унитаза, 230В, двойной смыв, автоматический/бесконтактный/ручной</v>
          </cell>
          <cell r="D269">
            <v>1</v>
          </cell>
          <cell r="E269">
            <v>1</v>
          </cell>
          <cell r="H269">
            <v>337</v>
          </cell>
          <cell r="I269">
            <v>433</v>
          </cell>
          <cell r="J269">
            <v>387</v>
          </cell>
          <cell r="K269">
            <v>663</v>
          </cell>
          <cell r="L269">
            <v>412</v>
          </cell>
          <cell r="M269">
            <v>50</v>
          </cell>
        </row>
        <row r="270">
          <cell r="B270" t="str">
            <v>115.891.SN.6</v>
          </cell>
          <cell r="C270" t="str">
            <v>Смывная клавиша Sigma10 ,бесконтактный смыв унитаза, батарея 3В, двойной смыв, автоматический/бесконтактный/ручной</v>
          </cell>
          <cell r="D270">
            <v>1</v>
          </cell>
          <cell r="E270">
            <v>1</v>
          </cell>
          <cell r="I270">
            <v>4</v>
          </cell>
          <cell r="K270">
            <v>5</v>
          </cell>
        </row>
        <row r="271">
          <cell r="B271" t="str">
            <v>115.893.KJ.1</v>
          </cell>
          <cell r="C271" t="str">
            <v>Смывная клавиша Sigma 30, с системой смыв/стоп, белый/хром глянцевый/белый</v>
          </cell>
          <cell r="D271">
            <v>1</v>
          </cell>
          <cell r="E271">
            <v>1</v>
          </cell>
          <cell r="H271">
            <v>5</v>
          </cell>
          <cell r="I271">
            <v>12</v>
          </cell>
          <cell r="J271">
            <v>1</v>
          </cell>
          <cell r="K271">
            <v>10</v>
          </cell>
          <cell r="L271">
            <v>7</v>
          </cell>
          <cell r="M271">
            <v>1</v>
          </cell>
          <cell r="N271">
            <v>1</v>
          </cell>
        </row>
        <row r="272">
          <cell r="B272" t="str">
            <v>115.893.KX.1</v>
          </cell>
          <cell r="C272" t="str">
            <v>Смывная клавиша Sigma 30, с системой смыв/стоп, шлифованный хром/хром глянцевый/шлифованный хром</v>
          </cell>
          <cell r="D272">
            <v>1</v>
          </cell>
          <cell r="E272">
            <v>1</v>
          </cell>
          <cell r="H272">
            <v>10</v>
          </cell>
          <cell r="I272">
            <v>8</v>
          </cell>
          <cell r="J272">
            <v>4</v>
          </cell>
          <cell r="K272">
            <v>6</v>
          </cell>
          <cell r="L272">
            <v>3</v>
          </cell>
          <cell r="M272">
            <v>1</v>
          </cell>
        </row>
        <row r="273">
          <cell r="B273" t="str">
            <v>115.893.KY.1</v>
          </cell>
          <cell r="C273" t="str">
            <v>Смывная клавиша Sigma 30, с системой смыв/стоп, хром глянцевый/шлифованный хром/хром глянцевый</v>
          </cell>
          <cell r="D273">
            <v>1</v>
          </cell>
          <cell r="E273">
            <v>1</v>
          </cell>
          <cell r="H273">
            <v>40</v>
          </cell>
          <cell r="J273">
            <v>2</v>
          </cell>
          <cell r="K273">
            <v>7</v>
          </cell>
          <cell r="L273">
            <v>6</v>
          </cell>
        </row>
        <row r="274">
          <cell r="B274" t="str">
            <v>116.003.00.1</v>
          </cell>
          <cell r="C274" t="str">
            <v>Монтажный набор со сливной трубой, для Geberit управления смыва  писсуара  , универсальный</v>
          </cell>
          <cell r="D274">
            <v>1</v>
          </cell>
          <cell r="E274">
            <v>1</v>
          </cell>
          <cell r="H274">
            <v>10</v>
          </cell>
          <cell r="I274">
            <v>1</v>
          </cell>
          <cell r="J274">
            <v>9</v>
          </cell>
          <cell r="K274">
            <v>8</v>
          </cell>
          <cell r="L274">
            <v>106</v>
          </cell>
          <cell r="M274">
            <v>13</v>
          </cell>
        </row>
        <row r="275">
          <cell r="B275" t="str">
            <v>116.004.00.1</v>
          </cell>
          <cell r="C275" t="str">
            <v>Блок управления смывом для писсуаров, для Geberit управления смыва писсуара, универсальный</v>
          </cell>
          <cell r="D275">
            <v>1</v>
          </cell>
          <cell r="E275">
            <v>1</v>
          </cell>
          <cell r="H275">
            <v>90</v>
          </cell>
          <cell r="I275">
            <v>25</v>
          </cell>
          <cell r="J275">
            <v>19</v>
          </cell>
          <cell r="K275">
            <v>36</v>
          </cell>
          <cell r="L275">
            <v>10</v>
          </cell>
          <cell r="M275">
            <v>4</v>
          </cell>
        </row>
        <row r="276">
          <cell r="B276" t="str">
            <v>116.011.11.5</v>
          </cell>
          <cell r="C276" t="str">
            <v>HyTouch ручной пневмопривод смыва для писсуара "Sigma01", белый</v>
          </cell>
          <cell r="D276">
            <v>1</v>
          </cell>
          <cell r="E276">
            <v>1</v>
          </cell>
          <cell r="H276">
            <v>12</v>
          </cell>
          <cell r="I276">
            <v>13</v>
          </cell>
          <cell r="J276">
            <v>41</v>
          </cell>
          <cell r="K276">
            <v>17</v>
          </cell>
          <cell r="L276">
            <v>32</v>
          </cell>
          <cell r="M276">
            <v>14</v>
          </cell>
          <cell r="N276">
            <v>1</v>
          </cell>
          <cell r="O276">
            <v>1</v>
          </cell>
          <cell r="P276">
            <v>1</v>
          </cell>
        </row>
        <row r="277">
          <cell r="B277" t="str">
            <v>116.011.21.5</v>
          </cell>
          <cell r="C277" t="str">
            <v>HyTouch ручной пневмопривод смыва для писсуара "Sigma01", глянцевый хром</v>
          </cell>
          <cell r="D277">
            <v>1</v>
          </cell>
          <cell r="E277">
            <v>1</v>
          </cell>
          <cell r="H277">
            <v>85</v>
          </cell>
          <cell r="I277">
            <v>102</v>
          </cell>
          <cell r="J277">
            <v>112</v>
          </cell>
          <cell r="K277">
            <v>89</v>
          </cell>
          <cell r="L277">
            <v>151</v>
          </cell>
          <cell r="M277">
            <v>19</v>
          </cell>
          <cell r="N277">
            <v>1</v>
          </cell>
          <cell r="O277">
            <v>1</v>
          </cell>
          <cell r="P277">
            <v>1</v>
          </cell>
        </row>
        <row r="278">
          <cell r="B278" t="str">
            <v>116.021.11.5</v>
          </cell>
          <cell r="C278" t="str">
            <v>HyTronic ИК привод смыва для писсуара, 230В, "Sigma01", белый</v>
          </cell>
          <cell r="D278">
            <v>1</v>
          </cell>
          <cell r="E278">
            <v>1</v>
          </cell>
          <cell r="H278">
            <v>16</v>
          </cell>
          <cell r="I278">
            <v>6</v>
          </cell>
          <cell r="J278">
            <v>9</v>
          </cell>
          <cell r="K278">
            <v>4</v>
          </cell>
          <cell r="L278">
            <v>17</v>
          </cell>
          <cell r="N278">
            <v>1</v>
          </cell>
          <cell r="O278">
            <v>1</v>
          </cell>
          <cell r="P278">
            <v>1</v>
          </cell>
        </row>
        <row r="279">
          <cell r="B279" t="str">
            <v>116.021.21.5</v>
          </cell>
          <cell r="C279" t="str">
            <v>HyTronic ИК привод смыва для писсуара, 230В, "Sigma01", хром глянцевый</v>
          </cell>
          <cell r="D279">
            <v>1</v>
          </cell>
          <cell r="E279">
            <v>1</v>
          </cell>
          <cell r="H279">
            <v>88</v>
          </cell>
          <cell r="I279">
            <v>79</v>
          </cell>
          <cell r="J279">
            <v>156</v>
          </cell>
          <cell r="K279">
            <v>227</v>
          </cell>
          <cell r="L279">
            <v>152</v>
          </cell>
          <cell r="M279">
            <v>14</v>
          </cell>
          <cell r="N279">
            <v>1</v>
          </cell>
          <cell r="O279">
            <v>1</v>
          </cell>
          <cell r="P279">
            <v>1</v>
          </cell>
        </row>
        <row r="280">
          <cell r="B280" t="str">
            <v>116.090.SG.6</v>
          </cell>
          <cell r="C280" t="str">
            <v>Смывная клавиша Sigma 80,электроника, черное стекло (UP 320)</v>
          </cell>
          <cell r="D280">
            <v>1</v>
          </cell>
          <cell r="E280">
            <v>1</v>
          </cell>
          <cell r="H280">
            <v>18</v>
          </cell>
          <cell r="I280">
            <v>13</v>
          </cell>
          <cell r="J280">
            <v>24</v>
          </cell>
          <cell r="K280">
            <v>29</v>
          </cell>
          <cell r="L280">
            <v>46</v>
          </cell>
          <cell r="N280">
            <v>1</v>
          </cell>
          <cell r="O280">
            <v>1</v>
          </cell>
          <cell r="P280">
            <v>1</v>
          </cell>
        </row>
        <row r="281">
          <cell r="B281" t="str">
            <v>116.090.SM.6</v>
          </cell>
          <cell r="C281" t="str">
            <v>Смывная клавиша Sigma 80,электроника,  зеркальное стекло (UP 320)</v>
          </cell>
          <cell r="D281">
            <v>1</v>
          </cell>
          <cell r="E281">
            <v>1</v>
          </cell>
          <cell r="H281">
            <v>7</v>
          </cell>
          <cell r="I281">
            <v>8</v>
          </cell>
          <cell r="J281">
            <v>22</v>
          </cell>
          <cell r="K281">
            <v>13</v>
          </cell>
          <cell r="L281">
            <v>16</v>
          </cell>
          <cell r="N281">
            <v>1</v>
          </cell>
          <cell r="O281">
            <v>1</v>
          </cell>
          <cell r="P281">
            <v>1</v>
          </cell>
        </row>
        <row r="282">
          <cell r="B282" t="str">
            <v>116.092.SG.6</v>
          </cell>
          <cell r="C282" t="str">
            <v>Смывная клавиша Sigma80, двойной смыв, бесконтактная, черное стекло</v>
          </cell>
          <cell r="D282">
            <v>1</v>
          </cell>
          <cell r="E282">
            <v>1</v>
          </cell>
          <cell r="I282">
            <v>5</v>
          </cell>
          <cell r="K282">
            <v>9</v>
          </cell>
          <cell r="L282">
            <v>2</v>
          </cell>
          <cell r="N282">
            <v>1</v>
          </cell>
        </row>
        <row r="283">
          <cell r="B283" t="str">
            <v>116.092.SM.6</v>
          </cell>
          <cell r="C283" t="str">
            <v>Смывная клавиша Sigma80, двойной смыв, бесконтактная, зеркальное стекло</v>
          </cell>
          <cell r="D283">
            <v>1</v>
          </cell>
          <cell r="E283">
            <v>1</v>
          </cell>
          <cell r="H283">
            <v>3</v>
          </cell>
          <cell r="J283">
            <v>5</v>
          </cell>
          <cell r="K283">
            <v>5</v>
          </cell>
          <cell r="L283">
            <v>2</v>
          </cell>
          <cell r="N283">
            <v>1</v>
          </cell>
        </row>
        <row r="284">
          <cell r="B284" t="str">
            <v>116.145.21.1</v>
          </cell>
          <cell r="C284" t="str">
            <v>HyTronic185 ИК смеситель бесконтактный для умывальника с внутренней регулировкой температуры, 230В, хром глянцевый</v>
          </cell>
          <cell r="D284">
            <v>1</v>
          </cell>
          <cell r="E284">
            <v>1</v>
          </cell>
          <cell r="H284">
            <v>171</v>
          </cell>
          <cell r="I284">
            <v>114</v>
          </cell>
          <cell r="J284">
            <v>208</v>
          </cell>
          <cell r="K284">
            <v>208</v>
          </cell>
          <cell r="L284">
            <v>96</v>
          </cell>
          <cell r="M284">
            <v>66</v>
          </cell>
          <cell r="N284">
            <v>1</v>
          </cell>
          <cell r="O284">
            <v>1</v>
          </cell>
          <cell r="P284">
            <v>1</v>
          </cell>
        </row>
        <row r="285">
          <cell r="B285" t="str">
            <v>136.613.11.1</v>
          </cell>
          <cell r="C285" t="str">
            <v>AP110 бачок наружного монтажа для тесносопряженной установки, с системой смыв/стоп, белый</v>
          </cell>
          <cell r="D285">
            <v>1</v>
          </cell>
          <cell r="E285">
            <v>1</v>
          </cell>
          <cell r="H285">
            <v>294</v>
          </cell>
          <cell r="I285">
            <v>330</v>
          </cell>
          <cell r="J285">
            <v>813</v>
          </cell>
          <cell r="K285">
            <v>1070</v>
          </cell>
          <cell r="L285">
            <v>639</v>
          </cell>
          <cell r="M285">
            <v>472</v>
          </cell>
          <cell r="N285">
            <v>1</v>
          </cell>
          <cell r="O285">
            <v>1</v>
          </cell>
          <cell r="P285">
            <v>1</v>
          </cell>
        </row>
        <row r="286">
          <cell r="B286" t="str">
            <v>136.723.00.3</v>
          </cell>
          <cell r="C286" t="str">
            <v>Впускной клапан Geberit Тип333, подвод воды с боку, 3/8", нипель из латуни</v>
          </cell>
          <cell r="D286">
            <v>1</v>
          </cell>
          <cell r="E286">
            <v>1</v>
          </cell>
          <cell r="I286">
            <v>23</v>
          </cell>
          <cell r="J286">
            <v>41</v>
          </cell>
          <cell r="K286">
            <v>67</v>
          </cell>
          <cell r="L286">
            <v>108</v>
          </cell>
          <cell r="M286">
            <v>91</v>
          </cell>
          <cell r="N286">
            <v>1</v>
          </cell>
          <cell r="O286">
            <v>1</v>
          </cell>
          <cell r="P286">
            <v>1</v>
          </cell>
        </row>
        <row r="287">
          <cell r="B287" t="str">
            <v>136.724.00.3</v>
          </cell>
          <cell r="C287" t="str">
            <v>Впускной клапан Geberit Тип333, подвод воды с боку, 3/8" и 1/2", нипель из латуни</v>
          </cell>
          <cell r="D287">
            <v>1</v>
          </cell>
          <cell r="E287">
            <v>1</v>
          </cell>
          <cell r="I287">
            <v>230</v>
          </cell>
          <cell r="J287">
            <v>425</v>
          </cell>
          <cell r="K287">
            <v>750</v>
          </cell>
          <cell r="L287">
            <v>347</v>
          </cell>
          <cell r="M287">
            <v>407</v>
          </cell>
          <cell r="N287">
            <v>1</v>
          </cell>
          <cell r="O287">
            <v>1</v>
          </cell>
          <cell r="P287">
            <v>1</v>
          </cell>
        </row>
        <row r="288">
          <cell r="B288" t="str">
            <v>136.725.00.1</v>
          </cell>
          <cell r="C288" t="str">
            <v>Впускной клапан ImpulsBasic340 3/8"</v>
          </cell>
          <cell r="D288">
            <v>1</v>
          </cell>
          <cell r="E288">
            <v>1</v>
          </cell>
          <cell r="H288">
            <v>112</v>
          </cell>
          <cell r="I288">
            <v>308</v>
          </cell>
          <cell r="J288">
            <v>385</v>
          </cell>
          <cell r="K288">
            <v>243</v>
          </cell>
          <cell r="L288">
            <v>233</v>
          </cell>
          <cell r="M288">
            <v>203</v>
          </cell>
          <cell r="N288">
            <v>1</v>
          </cell>
          <cell r="O288">
            <v>1</v>
          </cell>
          <cell r="P288">
            <v>1</v>
          </cell>
        </row>
        <row r="289">
          <cell r="B289" t="str">
            <v>136.726.00.1</v>
          </cell>
          <cell r="C289" t="str">
            <v>Впускной клапан ImpulsBasic340 1/2"</v>
          </cell>
          <cell r="D289">
            <v>1</v>
          </cell>
          <cell r="E289">
            <v>1</v>
          </cell>
          <cell r="H289">
            <v>529</v>
          </cell>
          <cell r="I289">
            <v>488</v>
          </cell>
          <cell r="J289">
            <v>941</v>
          </cell>
          <cell r="K289">
            <v>1231</v>
          </cell>
          <cell r="L289">
            <v>826</v>
          </cell>
          <cell r="M289">
            <v>743</v>
          </cell>
          <cell r="N289">
            <v>1</v>
          </cell>
          <cell r="O289">
            <v>1</v>
          </cell>
          <cell r="P289">
            <v>1</v>
          </cell>
        </row>
        <row r="290">
          <cell r="B290" t="str">
            <v>136.909.21.2</v>
          </cell>
          <cell r="C290" t="str">
            <v>Сливной клапан type 240, двойной смыв, хром глянцевый</v>
          </cell>
          <cell r="D290">
            <v>1</v>
          </cell>
          <cell r="E290">
            <v>1</v>
          </cell>
          <cell r="H290">
            <v>878</v>
          </cell>
          <cell r="I290">
            <v>634</v>
          </cell>
          <cell r="J290">
            <v>1743</v>
          </cell>
          <cell r="K290">
            <v>2481</v>
          </cell>
          <cell r="L290">
            <v>1339</v>
          </cell>
          <cell r="M290">
            <v>1173</v>
          </cell>
          <cell r="N290">
            <v>1</v>
          </cell>
          <cell r="O290">
            <v>1</v>
          </cell>
          <cell r="P290">
            <v>1</v>
          </cell>
        </row>
        <row r="291">
          <cell r="B291" t="str">
            <v>150.017.00.6</v>
          </cell>
          <cell r="C291" t="str">
            <v>Слив-перелив с пробкой на цепочке для стандартной ванны</v>
          </cell>
          <cell r="D291">
            <v>1</v>
          </cell>
          <cell r="E291">
            <v>1</v>
          </cell>
          <cell r="H291">
            <v>10</v>
          </cell>
          <cell r="I291">
            <v>22</v>
          </cell>
          <cell r="J291">
            <v>5</v>
          </cell>
          <cell r="K291">
            <v>7</v>
          </cell>
          <cell r="L291">
            <v>20</v>
          </cell>
          <cell r="M291">
            <v>10</v>
          </cell>
        </row>
        <row r="292">
          <cell r="B292" t="str">
            <v>150.265.11.1</v>
          </cell>
          <cell r="C292" t="str">
            <v>Крышка сливного отверстия d90, для сифона для душевого поддона, высота гидрозатвора 30/50 мм, белый</v>
          </cell>
          <cell r="D292">
            <v>1</v>
          </cell>
          <cell r="E292">
            <v>1</v>
          </cell>
          <cell r="H292">
            <v>5</v>
          </cell>
          <cell r="I292">
            <v>2</v>
          </cell>
          <cell r="K292">
            <v>1</v>
          </cell>
          <cell r="L292">
            <v>4</v>
          </cell>
          <cell r="M292">
            <v>4</v>
          </cell>
        </row>
        <row r="293">
          <cell r="B293" t="str">
            <v>150.265.21.1</v>
          </cell>
          <cell r="C293" t="str">
            <v>Крышка сливного отверстия d90, для сифона для душевого поддона, высота гидрозатвора 30/50 мм, хром глянцевый</v>
          </cell>
          <cell r="D293">
            <v>1</v>
          </cell>
          <cell r="E293">
            <v>1</v>
          </cell>
          <cell r="H293">
            <v>18</v>
          </cell>
          <cell r="I293">
            <v>29</v>
          </cell>
          <cell r="J293">
            <v>2</v>
          </cell>
          <cell r="K293">
            <v>25</v>
          </cell>
          <cell r="L293">
            <v>1</v>
          </cell>
          <cell r="M293">
            <v>2</v>
          </cell>
        </row>
        <row r="294">
          <cell r="B294" t="str">
            <v>150.501.00.6</v>
          </cell>
          <cell r="C294" t="str">
            <v>Слив-перелив для стандартной ванны, с фановым отводом, d52</v>
          </cell>
          <cell r="D294">
            <v>1</v>
          </cell>
          <cell r="E294">
            <v>1</v>
          </cell>
          <cell r="H294">
            <v>9</v>
          </cell>
          <cell r="I294">
            <v>13</v>
          </cell>
          <cell r="J294">
            <v>14</v>
          </cell>
          <cell r="K294">
            <v>29</v>
          </cell>
          <cell r="L294">
            <v>40</v>
          </cell>
          <cell r="M294">
            <v>7</v>
          </cell>
          <cell r="N294">
            <v>1</v>
          </cell>
          <cell r="O294">
            <v>1</v>
          </cell>
          <cell r="P294">
            <v>1</v>
          </cell>
        </row>
        <row r="295">
          <cell r="B295" t="str">
            <v>150.505.00.6</v>
          </cell>
          <cell r="C295" t="str">
            <v>Слив-перелив для большой ванны, с фановым отводом, d52</v>
          </cell>
          <cell r="D295">
            <v>1</v>
          </cell>
          <cell r="E295">
            <v>1</v>
          </cell>
          <cell r="H295">
            <v>11</v>
          </cell>
          <cell r="I295">
            <v>6</v>
          </cell>
          <cell r="J295">
            <v>15</v>
          </cell>
          <cell r="K295">
            <v>28</v>
          </cell>
          <cell r="L295">
            <v>60</v>
          </cell>
          <cell r="M295">
            <v>18</v>
          </cell>
          <cell r="N295">
            <v>1</v>
          </cell>
          <cell r="O295">
            <v>1</v>
          </cell>
          <cell r="P295">
            <v>1</v>
          </cell>
        </row>
        <row r="296">
          <cell r="B296" t="str">
            <v>150.550.00.1</v>
          </cell>
          <cell r="C296" t="str">
            <v>Сифон для душевого поддона d90, высота гидрозатвора 50 мм, d50 мм PE-HD</v>
          </cell>
          <cell r="D296">
            <v>1</v>
          </cell>
          <cell r="E296">
            <v>1</v>
          </cell>
          <cell r="H296">
            <v>25</v>
          </cell>
          <cell r="I296">
            <v>35</v>
          </cell>
          <cell r="J296">
            <v>78</v>
          </cell>
          <cell r="K296">
            <v>34</v>
          </cell>
          <cell r="L296">
            <v>3</v>
          </cell>
          <cell r="M296">
            <v>15</v>
          </cell>
          <cell r="N296">
            <v>1</v>
          </cell>
        </row>
        <row r="297">
          <cell r="B297" t="str">
            <v>150.583.21.1</v>
          </cell>
          <cell r="C297" t="str">
            <v>Сифон для душевого поддона d90, высота гидрозатвора 30 мм,c крышкой сливного отверстия, d40 мм PE-HD, хром глянцевый</v>
          </cell>
          <cell r="D297">
            <v>1</v>
          </cell>
          <cell r="E297">
            <v>1</v>
          </cell>
          <cell r="I297">
            <v>15</v>
          </cell>
          <cell r="J297">
            <v>25</v>
          </cell>
          <cell r="L297">
            <v>10</v>
          </cell>
          <cell r="N297">
            <v>1</v>
          </cell>
        </row>
        <row r="298">
          <cell r="B298" t="str">
            <v>150.710.21.6</v>
          </cell>
          <cell r="C298" t="str">
            <v>Слив-перелив с подводом воды через перелив, с поворотной ручкой и крышкой сливного отверстия, d52, хром глянцевый</v>
          </cell>
          <cell r="D298">
            <v>1</v>
          </cell>
          <cell r="E298">
            <v>1</v>
          </cell>
          <cell r="H298">
            <v>66</v>
          </cell>
          <cell r="I298">
            <v>38</v>
          </cell>
          <cell r="J298">
            <v>28</v>
          </cell>
          <cell r="K298">
            <v>37</v>
          </cell>
          <cell r="L298">
            <v>26</v>
          </cell>
          <cell r="M298">
            <v>16</v>
          </cell>
          <cell r="N298">
            <v>1</v>
          </cell>
          <cell r="O298">
            <v>1</v>
          </cell>
          <cell r="P298">
            <v>1</v>
          </cell>
        </row>
        <row r="299">
          <cell r="B299" t="str">
            <v>150.711.21.6</v>
          </cell>
          <cell r="C299" t="str">
            <v>Слив-перелив удлиненный с подводом воды через перелив, с поворотной ручкой и крышкой сливного отверстия, d52, хром глянцевый</v>
          </cell>
          <cell r="D299">
            <v>1</v>
          </cell>
          <cell r="E299">
            <v>1</v>
          </cell>
          <cell r="H299">
            <v>85</v>
          </cell>
          <cell r="I299">
            <v>85</v>
          </cell>
          <cell r="J299">
            <v>58</v>
          </cell>
          <cell r="K299">
            <v>53</v>
          </cell>
          <cell r="L299">
            <v>42</v>
          </cell>
          <cell r="M299">
            <v>25</v>
          </cell>
          <cell r="N299">
            <v>1</v>
          </cell>
          <cell r="O299">
            <v>1</v>
          </cell>
          <cell r="P299">
            <v>1</v>
          </cell>
        </row>
        <row r="300">
          <cell r="B300" t="str">
            <v>150.755.21.6</v>
          </cell>
          <cell r="C300" t="str">
            <v>Слив-перелив для ванны с кнопкой слива, d52, хром глянцевый</v>
          </cell>
          <cell r="D300">
            <v>1</v>
          </cell>
          <cell r="E300">
            <v>1</v>
          </cell>
          <cell r="H300">
            <v>284</v>
          </cell>
          <cell r="I300">
            <v>246</v>
          </cell>
          <cell r="J300">
            <v>281</v>
          </cell>
          <cell r="K300">
            <v>237</v>
          </cell>
          <cell r="L300">
            <v>211</v>
          </cell>
          <cell r="M300">
            <v>87</v>
          </cell>
          <cell r="N300">
            <v>1</v>
          </cell>
          <cell r="O300">
            <v>1</v>
          </cell>
          <cell r="P300">
            <v>1</v>
          </cell>
        </row>
        <row r="301">
          <cell r="B301" t="str">
            <v>150.756.21.6</v>
          </cell>
          <cell r="C301" t="str">
            <v>Слив-перелив удлиненный для ванны с кнопкой слива, d52, хром глянцевый</v>
          </cell>
          <cell r="D301">
            <v>1</v>
          </cell>
          <cell r="E301">
            <v>1</v>
          </cell>
          <cell r="H301">
            <v>159</v>
          </cell>
          <cell r="I301">
            <v>116</v>
          </cell>
          <cell r="J301">
            <v>70</v>
          </cell>
          <cell r="K301">
            <v>64</v>
          </cell>
          <cell r="L301">
            <v>44</v>
          </cell>
          <cell r="M301">
            <v>16</v>
          </cell>
          <cell r="N301">
            <v>1</v>
          </cell>
          <cell r="O301">
            <v>1</v>
          </cell>
          <cell r="P301">
            <v>1</v>
          </cell>
        </row>
        <row r="302">
          <cell r="B302" t="str">
            <v>150.757.21.6</v>
          </cell>
          <cell r="C302" t="str">
            <v>Слив-перелив для ванны с кнопкой слива, высокий, d52, хром глянцевый</v>
          </cell>
          <cell r="D302">
            <v>1</v>
          </cell>
          <cell r="E302">
            <v>1</v>
          </cell>
          <cell r="H302">
            <v>1</v>
          </cell>
          <cell r="I302">
            <v>4</v>
          </cell>
          <cell r="J302">
            <v>8</v>
          </cell>
          <cell r="K302">
            <v>16</v>
          </cell>
          <cell r="L302">
            <v>5</v>
          </cell>
          <cell r="M302">
            <v>5</v>
          </cell>
          <cell r="N302">
            <v>1</v>
          </cell>
        </row>
        <row r="303">
          <cell r="B303" t="str">
            <v>151.034.11.1</v>
          </cell>
          <cell r="C303" t="str">
            <v>Сифон для умывальника, белый, d32</v>
          </cell>
          <cell r="D303">
            <v>1</v>
          </cell>
          <cell r="E303">
            <v>1</v>
          </cell>
          <cell r="H303">
            <v>46</v>
          </cell>
          <cell r="I303">
            <v>42</v>
          </cell>
          <cell r="J303">
            <v>53</v>
          </cell>
          <cell r="K303">
            <v>79</v>
          </cell>
          <cell r="L303">
            <v>51</v>
          </cell>
          <cell r="M303">
            <v>13</v>
          </cell>
          <cell r="N303">
            <v>1</v>
          </cell>
          <cell r="O303">
            <v>1</v>
          </cell>
          <cell r="P303">
            <v>1</v>
          </cell>
        </row>
        <row r="304">
          <cell r="B304" t="str">
            <v>151.035.11.1</v>
          </cell>
          <cell r="C304" t="str">
            <v>Сифон для умывальника, белый, d40</v>
          </cell>
          <cell r="D304">
            <v>1</v>
          </cell>
          <cell r="E304">
            <v>1</v>
          </cell>
          <cell r="H304">
            <v>20</v>
          </cell>
          <cell r="I304">
            <v>23</v>
          </cell>
          <cell r="J304">
            <v>23</v>
          </cell>
          <cell r="K304">
            <v>18</v>
          </cell>
          <cell r="L304">
            <v>8</v>
          </cell>
          <cell r="M304">
            <v>3</v>
          </cell>
          <cell r="N304">
            <v>1</v>
          </cell>
        </row>
        <row r="305">
          <cell r="B305" t="str">
            <v>151.100.11.1</v>
          </cell>
          <cell r="C305" t="str">
            <v>Сифон U-образный, ПП, белый</v>
          </cell>
          <cell r="D305">
            <v>1</v>
          </cell>
          <cell r="E305">
            <v>1</v>
          </cell>
          <cell r="H305">
            <v>2658</v>
          </cell>
          <cell r="I305">
            <v>2818</v>
          </cell>
          <cell r="J305">
            <v>3003</v>
          </cell>
          <cell r="K305">
            <v>2647</v>
          </cell>
          <cell r="L305">
            <v>1200</v>
          </cell>
          <cell r="M305">
            <v>4</v>
          </cell>
          <cell r="N305">
            <v>1</v>
          </cell>
          <cell r="O305">
            <v>1</v>
          </cell>
          <cell r="P305">
            <v>1</v>
          </cell>
        </row>
        <row r="306">
          <cell r="B306" t="str">
            <v>151.105.21.1</v>
          </cell>
          <cell r="C306" t="str">
            <v>Сифон U-образный, ПП, хром глянцевый</v>
          </cell>
          <cell r="D306">
            <v>1</v>
          </cell>
          <cell r="E306">
            <v>1</v>
          </cell>
          <cell r="H306">
            <v>491</v>
          </cell>
          <cell r="I306">
            <v>23</v>
          </cell>
          <cell r="J306">
            <v>15</v>
          </cell>
          <cell r="K306">
            <v>112</v>
          </cell>
          <cell r="L306">
            <v>21</v>
          </cell>
          <cell r="M306">
            <v>5</v>
          </cell>
          <cell r="N306">
            <v>1</v>
          </cell>
          <cell r="O306">
            <v>1</v>
          </cell>
          <cell r="P306">
            <v>1</v>
          </cell>
        </row>
        <row r="307">
          <cell r="B307" t="str">
            <v>151.107.11.1</v>
          </cell>
          <cell r="C307" t="str">
            <v>Сифон U-образный, ПП, с отводом</v>
          </cell>
          <cell r="D307">
            <v>1</v>
          </cell>
          <cell r="E307">
            <v>1</v>
          </cell>
          <cell r="H307">
            <v>20</v>
          </cell>
          <cell r="I307">
            <v>20</v>
          </cell>
          <cell r="J307">
            <v>10</v>
          </cell>
          <cell r="K307">
            <v>33</v>
          </cell>
          <cell r="L307">
            <v>33</v>
          </cell>
          <cell r="M307">
            <v>32</v>
          </cell>
          <cell r="N307">
            <v>1</v>
          </cell>
          <cell r="O307">
            <v>1</v>
          </cell>
          <cell r="P307">
            <v>1</v>
          </cell>
        </row>
        <row r="308">
          <cell r="B308" t="str">
            <v>151.116.11.1</v>
          </cell>
          <cell r="C308" t="str">
            <v>Сифон для умывальника, горизонтальный выпуск d32мм, G1 1/4, белый</v>
          </cell>
          <cell r="D308">
            <v>1</v>
          </cell>
          <cell r="E308">
            <v>1</v>
          </cell>
          <cell r="I308">
            <v>3</v>
          </cell>
          <cell r="J308">
            <v>6</v>
          </cell>
          <cell r="K308">
            <v>36</v>
          </cell>
          <cell r="L308">
            <v>66</v>
          </cell>
          <cell r="M308">
            <v>69</v>
          </cell>
        </row>
        <row r="309">
          <cell r="B309" t="str">
            <v>151.117.11.1</v>
          </cell>
          <cell r="C309" t="str">
            <v>Сифон для умывальника, горизонтальный выпуск d40, G1 1/4,белый</v>
          </cell>
          <cell r="D309">
            <v>1</v>
          </cell>
          <cell r="E309">
            <v>1</v>
          </cell>
          <cell r="L309">
            <v>7</v>
          </cell>
          <cell r="M309">
            <v>3</v>
          </cell>
        </row>
        <row r="310">
          <cell r="B310" t="str">
            <v>151.120.11.1</v>
          </cell>
          <cell r="C310" t="str">
            <v>Сифон внутристенный для умывальника, белый</v>
          </cell>
          <cell r="D310">
            <v>1</v>
          </cell>
          <cell r="E310">
            <v>1</v>
          </cell>
          <cell r="H310">
            <v>6</v>
          </cell>
          <cell r="I310">
            <v>7</v>
          </cell>
          <cell r="K310">
            <v>4</v>
          </cell>
          <cell r="L310">
            <v>20</v>
          </cell>
          <cell r="M310">
            <v>17</v>
          </cell>
        </row>
        <row r="311">
          <cell r="B311" t="str">
            <v>151.120.21.1</v>
          </cell>
          <cell r="C311" t="str">
            <v>Сифон внутристенный для умывальника, хром глянцевый</v>
          </cell>
          <cell r="D311">
            <v>1</v>
          </cell>
          <cell r="E311">
            <v>1</v>
          </cell>
          <cell r="H311">
            <v>23</v>
          </cell>
          <cell r="I311">
            <v>30</v>
          </cell>
          <cell r="J311">
            <v>6</v>
          </cell>
          <cell r="K311">
            <v>19</v>
          </cell>
          <cell r="L311">
            <v>66</v>
          </cell>
          <cell r="M311">
            <v>25</v>
          </cell>
        </row>
        <row r="312">
          <cell r="B312" t="str">
            <v>151.121.00.1</v>
          </cell>
          <cell r="C312" t="str">
            <v>Сифон внутристенный для умывальника, с коробкой, крышка из нержавеющей стали</v>
          </cell>
          <cell r="D312">
            <v>1</v>
          </cell>
          <cell r="E312">
            <v>1</v>
          </cell>
          <cell r="K312">
            <v>1</v>
          </cell>
        </row>
        <row r="313">
          <cell r="B313" t="str">
            <v>152.404.46.1</v>
          </cell>
          <cell r="C313" t="str">
            <v>Соединительный комплект из ПНД, длина 18,5 см</v>
          </cell>
          <cell r="D313">
            <v>1</v>
          </cell>
          <cell r="E313">
            <v>1</v>
          </cell>
          <cell r="H313">
            <v>31</v>
          </cell>
          <cell r="I313">
            <v>70</v>
          </cell>
          <cell r="J313">
            <v>102</v>
          </cell>
          <cell r="K313">
            <v>105</v>
          </cell>
          <cell r="L313">
            <v>108</v>
          </cell>
          <cell r="M313">
            <v>62</v>
          </cell>
          <cell r="N313">
            <v>1</v>
          </cell>
          <cell r="O313">
            <v>1</v>
          </cell>
          <cell r="P313">
            <v>1</v>
          </cell>
        </row>
        <row r="314">
          <cell r="B314" t="str">
            <v>152.426.46.1</v>
          </cell>
          <cell r="C314" t="str">
            <v>Соединительный комплект из ПНД, длина 18,5/30 см</v>
          </cell>
          <cell r="D314">
            <v>1</v>
          </cell>
          <cell r="E314">
            <v>1</v>
          </cell>
          <cell r="H314">
            <v>1298</v>
          </cell>
          <cell r="I314">
            <v>1113</v>
          </cell>
          <cell r="J314">
            <v>3370</v>
          </cell>
          <cell r="K314">
            <v>2928</v>
          </cell>
          <cell r="L314">
            <v>3892</v>
          </cell>
          <cell r="M314">
            <v>2140</v>
          </cell>
          <cell r="N314">
            <v>1</v>
          </cell>
          <cell r="O314">
            <v>1</v>
          </cell>
          <cell r="P314">
            <v>1</v>
          </cell>
        </row>
        <row r="315">
          <cell r="B315" t="str">
            <v>152.434.16.1</v>
          </cell>
          <cell r="C315" t="str">
            <v>Впускной патрубок для унитаза d 45 мм</v>
          </cell>
          <cell r="D315">
            <v>1</v>
          </cell>
          <cell r="E315">
            <v>1</v>
          </cell>
          <cell r="H315">
            <v>587</v>
          </cell>
          <cell r="I315">
            <v>596</v>
          </cell>
          <cell r="J315">
            <v>579</v>
          </cell>
          <cell r="K315">
            <v>366</v>
          </cell>
          <cell r="L315">
            <v>341</v>
          </cell>
          <cell r="M315">
            <v>133</v>
          </cell>
          <cell r="N315">
            <v>1</v>
          </cell>
          <cell r="O315">
            <v>1</v>
          </cell>
          <cell r="P315">
            <v>1</v>
          </cell>
        </row>
        <row r="316">
          <cell r="B316" t="str">
            <v>152.438.46.1</v>
          </cell>
          <cell r="C316" t="str">
            <v>Соединительный комплект из ПНД, длина 26,5 см</v>
          </cell>
          <cell r="D316">
            <v>1</v>
          </cell>
          <cell r="E316">
            <v>1</v>
          </cell>
          <cell r="I316">
            <v>207</v>
          </cell>
          <cell r="J316">
            <v>304</v>
          </cell>
          <cell r="K316">
            <v>148</v>
          </cell>
          <cell r="L316">
            <v>296</v>
          </cell>
          <cell r="M316">
            <v>160</v>
          </cell>
          <cell r="N316">
            <v>1</v>
          </cell>
          <cell r="O316">
            <v>1</v>
          </cell>
          <cell r="P316">
            <v>1</v>
          </cell>
        </row>
        <row r="317">
          <cell r="B317" t="str">
            <v>152.489.16.1</v>
          </cell>
          <cell r="C317" t="str">
            <v>Патрубок впускной, ПЭ</v>
          </cell>
          <cell r="D317">
            <v>1</v>
          </cell>
          <cell r="E317">
            <v>1</v>
          </cell>
          <cell r="H317">
            <v>52</v>
          </cell>
          <cell r="I317">
            <v>23</v>
          </cell>
          <cell r="J317">
            <v>38</v>
          </cell>
          <cell r="K317">
            <v>38</v>
          </cell>
          <cell r="L317">
            <v>31</v>
          </cell>
          <cell r="M317">
            <v>19</v>
          </cell>
          <cell r="N317">
            <v>1</v>
          </cell>
          <cell r="O317">
            <v>1</v>
          </cell>
          <cell r="P317">
            <v>1</v>
          </cell>
        </row>
        <row r="318">
          <cell r="B318" t="str">
            <v>152.950.11.1</v>
          </cell>
          <cell r="C318" t="str">
            <v>Сифон для писсуара, горизонтальный выпуск d50, белый</v>
          </cell>
          <cell r="D318">
            <v>1</v>
          </cell>
          <cell r="E318">
            <v>1</v>
          </cell>
          <cell r="H318">
            <v>519</v>
          </cell>
          <cell r="I318">
            <v>670</v>
          </cell>
          <cell r="J318">
            <v>628</v>
          </cell>
          <cell r="K318">
            <v>554</v>
          </cell>
          <cell r="L318">
            <v>940</v>
          </cell>
          <cell r="M318">
            <v>409</v>
          </cell>
          <cell r="N318">
            <v>1</v>
          </cell>
          <cell r="O318">
            <v>1</v>
          </cell>
          <cell r="P318">
            <v>1</v>
          </cell>
        </row>
        <row r="319">
          <cell r="B319" t="str">
            <v>152.951.11.1</v>
          </cell>
          <cell r="C319" t="str">
            <v>Сифон для писсуара, горизонтальный выпуск d50, белый</v>
          </cell>
          <cell r="D319">
            <v>1</v>
          </cell>
          <cell r="E319">
            <v>1</v>
          </cell>
          <cell r="H319">
            <v>21</v>
          </cell>
          <cell r="I319">
            <v>11</v>
          </cell>
          <cell r="J319">
            <v>27</v>
          </cell>
          <cell r="K319">
            <v>8</v>
          </cell>
          <cell r="L319">
            <v>17</v>
          </cell>
          <cell r="M319">
            <v>8</v>
          </cell>
          <cell r="N319">
            <v>1</v>
          </cell>
          <cell r="O319">
            <v>1</v>
          </cell>
          <cell r="P319">
            <v>1</v>
          </cell>
        </row>
        <row r="320">
          <cell r="B320" t="str">
            <v>154.050.00.1</v>
          </cell>
          <cell r="C320" t="str">
            <v>Трап для душа, с решёткой 8 х 8 см, высота пола от 90 мм, d50мм</v>
          </cell>
          <cell r="D320">
            <v>1</v>
          </cell>
          <cell r="E320">
            <v>1</v>
          </cell>
          <cell r="H320">
            <v>55</v>
          </cell>
          <cell r="I320">
            <v>15</v>
          </cell>
          <cell r="J320">
            <v>33</v>
          </cell>
          <cell r="K320">
            <v>30</v>
          </cell>
          <cell r="L320">
            <v>18</v>
          </cell>
          <cell r="M320">
            <v>10</v>
          </cell>
          <cell r="N320">
            <v>1</v>
          </cell>
          <cell r="O320">
            <v>1</v>
          </cell>
          <cell r="P320">
            <v>1</v>
          </cell>
        </row>
        <row r="321">
          <cell r="B321" t="str">
            <v>154.052.00.1</v>
          </cell>
          <cell r="C321" t="str">
            <v>Трап для душа, с решёткой 8 х 8 см, высота пола от 65 мм, d40мм</v>
          </cell>
          <cell r="D321">
            <v>1</v>
          </cell>
          <cell r="E321">
            <v>1</v>
          </cell>
          <cell r="H321">
            <v>57</v>
          </cell>
          <cell r="I321">
            <v>49</v>
          </cell>
          <cell r="J321">
            <v>56</v>
          </cell>
          <cell r="K321">
            <v>72</v>
          </cell>
          <cell r="L321">
            <v>85</v>
          </cell>
          <cell r="M321">
            <v>24</v>
          </cell>
          <cell r="N321">
            <v>1</v>
          </cell>
          <cell r="O321">
            <v>1</v>
          </cell>
          <cell r="P321">
            <v>1</v>
          </cell>
        </row>
        <row r="322">
          <cell r="B322" t="str">
            <v>154.053.00.1</v>
          </cell>
          <cell r="C322" t="str">
            <v>Трап для душа, без сифона, для монтажа через перекрытие: d50мм</v>
          </cell>
          <cell r="D322">
            <v>1</v>
          </cell>
          <cell r="E322">
            <v>1</v>
          </cell>
          <cell r="J322">
            <v>30</v>
          </cell>
          <cell r="K322">
            <v>4</v>
          </cell>
          <cell r="L322">
            <v>1</v>
          </cell>
          <cell r="N322">
            <v>1</v>
          </cell>
        </row>
        <row r="323">
          <cell r="B323" t="str">
            <v>154.310.00.1</v>
          </cell>
          <cell r="C323" t="str">
            <v>Решетка 8x8 см., с креплением</v>
          </cell>
          <cell r="D323">
            <v>1</v>
          </cell>
          <cell r="E323">
            <v>1</v>
          </cell>
          <cell r="H323">
            <v>3</v>
          </cell>
          <cell r="I323">
            <v>15</v>
          </cell>
          <cell r="K323">
            <v>2</v>
          </cell>
        </row>
        <row r="324">
          <cell r="B324" t="str">
            <v>154.311.00.1</v>
          </cell>
          <cell r="C324" t="str">
            <v>Решётка, круг, 8 x 8 см</v>
          </cell>
          <cell r="D324">
            <v>1</v>
          </cell>
          <cell r="E324">
            <v>1</v>
          </cell>
          <cell r="H324">
            <v>9</v>
          </cell>
          <cell r="I324">
            <v>4</v>
          </cell>
          <cell r="J324">
            <v>5</v>
          </cell>
          <cell r="K324">
            <v>5</v>
          </cell>
          <cell r="L324">
            <v>4</v>
          </cell>
        </row>
        <row r="325">
          <cell r="B325" t="str">
            <v>154.312.00.1</v>
          </cell>
          <cell r="C325" t="str">
            <v>Решётка, квадрат , 8 x 8 см</v>
          </cell>
          <cell r="D325">
            <v>1</v>
          </cell>
          <cell r="E325">
            <v>1</v>
          </cell>
          <cell r="H325">
            <v>18</v>
          </cell>
          <cell r="I325">
            <v>7</v>
          </cell>
          <cell r="J325">
            <v>1</v>
          </cell>
          <cell r="K325">
            <v>9</v>
          </cell>
          <cell r="L325">
            <v>10</v>
          </cell>
          <cell r="M325">
            <v>1</v>
          </cell>
        </row>
        <row r="326">
          <cell r="B326" t="str">
            <v>154.335.11.1</v>
          </cell>
          <cell r="C326" t="str">
            <v>Декоративная накладка для душевого элемента, комплект, пластик, белый</v>
          </cell>
          <cell r="D326">
            <v>1</v>
          </cell>
          <cell r="E326">
            <v>1</v>
          </cell>
          <cell r="H326">
            <v>25</v>
          </cell>
          <cell r="I326">
            <v>14</v>
          </cell>
          <cell r="J326">
            <v>17</v>
          </cell>
          <cell r="K326">
            <v>10</v>
          </cell>
          <cell r="L326">
            <v>12</v>
          </cell>
          <cell r="N326">
            <v>1</v>
          </cell>
          <cell r="P326">
            <v>1</v>
          </cell>
        </row>
        <row r="327">
          <cell r="B327" t="str">
            <v>154.335.21.1</v>
          </cell>
          <cell r="C327" t="str">
            <v>Декоративная накладка для душевого элемента, комплект, пластик, хром глянц</v>
          </cell>
          <cell r="D327">
            <v>1</v>
          </cell>
          <cell r="E327">
            <v>1</v>
          </cell>
          <cell r="H327">
            <v>138</v>
          </cell>
          <cell r="I327">
            <v>128</v>
          </cell>
          <cell r="J327">
            <v>106</v>
          </cell>
          <cell r="K327">
            <v>41</v>
          </cell>
          <cell r="L327">
            <v>72</v>
          </cell>
          <cell r="M327">
            <v>32</v>
          </cell>
          <cell r="N327">
            <v>1</v>
          </cell>
          <cell r="O327">
            <v>1</v>
          </cell>
          <cell r="P327">
            <v>1</v>
          </cell>
        </row>
        <row r="328">
          <cell r="B328" t="str">
            <v>154.336.FW.1</v>
          </cell>
          <cell r="C328" t="str">
            <v>Декоративная накладка для душевого элемента, комплект, нержавеющая сталь</v>
          </cell>
          <cell r="D328">
            <v>1</v>
          </cell>
          <cell r="E328">
            <v>1</v>
          </cell>
          <cell r="H328">
            <v>91</v>
          </cell>
          <cell r="I328">
            <v>94</v>
          </cell>
          <cell r="J328">
            <v>32</v>
          </cell>
          <cell r="K328">
            <v>44</v>
          </cell>
          <cell r="L328">
            <v>58</v>
          </cell>
          <cell r="M328">
            <v>12</v>
          </cell>
          <cell r="N328">
            <v>1</v>
          </cell>
          <cell r="O328">
            <v>1</v>
          </cell>
          <cell r="P328">
            <v>1</v>
          </cell>
        </row>
        <row r="329">
          <cell r="B329" t="str">
            <v>154.337.FW.1</v>
          </cell>
          <cell r="C329" t="str">
            <v>Декоративная накладка для душевого элемента, комплект, нержавеющая сталь , антивандальный крепеж</v>
          </cell>
          <cell r="D329">
            <v>1</v>
          </cell>
          <cell r="E329">
            <v>1</v>
          </cell>
          <cell r="I329">
            <v>1</v>
          </cell>
          <cell r="J329">
            <v>2</v>
          </cell>
          <cell r="K329">
            <v>2</v>
          </cell>
          <cell r="M329">
            <v>1</v>
          </cell>
          <cell r="N329">
            <v>1</v>
          </cell>
          <cell r="P329">
            <v>1</v>
          </cell>
        </row>
        <row r="330">
          <cell r="B330" t="str">
            <v>154.338.00.1</v>
          </cell>
          <cell r="C330" t="str">
            <v>Декоративная накладка для душевого элемента, комплект под плитку без рамки</v>
          </cell>
          <cell r="D330">
            <v>1</v>
          </cell>
          <cell r="E330">
            <v>1</v>
          </cell>
          <cell r="H330">
            <v>57</v>
          </cell>
          <cell r="I330">
            <v>62</v>
          </cell>
          <cell r="J330">
            <v>54</v>
          </cell>
          <cell r="K330">
            <v>77</v>
          </cell>
          <cell r="L330">
            <v>91</v>
          </cell>
          <cell r="M330">
            <v>46</v>
          </cell>
          <cell r="N330">
            <v>1</v>
          </cell>
          <cell r="O330">
            <v>1</v>
          </cell>
          <cell r="P330">
            <v>1</v>
          </cell>
        </row>
        <row r="331">
          <cell r="B331" t="str">
            <v>154.339.00.1</v>
          </cell>
          <cell r="C331" t="str">
            <v>Декоративная накладка для душевого элемента, комплект под плитку с рамкой</v>
          </cell>
          <cell r="D331">
            <v>1</v>
          </cell>
          <cell r="E331">
            <v>1</v>
          </cell>
          <cell r="H331">
            <v>16</v>
          </cell>
          <cell r="I331">
            <v>9</v>
          </cell>
          <cell r="J331">
            <v>13</v>
          </cell>
          <cell r="K331">
            <v>8</v>
          </cell>
          <cell r="L331">
            <v>35</v>
          </cell>
          <cell r="M331">
            <v>6</v>
          </cell>
          <cell r="N331">
            <v>1</v>
          </cell>
          <cell r="O331">
            <v>1</v>
          </cell>
          <cell r="P331">
            <v>1</v>
          </cell>
        </row>
        <row r="332">
          <cell r="B332" t="str">
            <v>154.340.FW.1</v>
          </cell>
          <cell r="C332" t="str">
            <v>Профиль сбора воды для душевого элемента L115 cm</v>
          </cell>
          <cell r="D332">
            <v>1</v>
          </cell>
          <cell r="E332">
            <v>1</v>
          </cell>
          <cell r="H332">
            <v>19</v>
          </cell>
          <cell r="I332">
            <v>11</v>
          </cell>
          <cell r="K332">
            <v>2</v>
          </cell>
          <cell r="L332">
            <v>34</v>
          </cell>
          <cell r="M332">
            <v>11</v>
          </cell>
          <cell r="N332">
            <v>1</v>
          </cell>
          <cell r="O332">
            <v>1</v>
          </cell>
          <cell r="P332">
            <v>1</v>
          </cell>
        </row>
        <row r="333">
          <cell r="B333" t="str">
            <v>154.341.FW.1</v>
          </cell>
          <cell r="C333" t="str">
            <v>Профиль сбора воды для душевого элемента L150 cm</v>
          </cell>
          <cell r="D333">
            <v>1</v>
          </cell>
          <cell r="E333">
            <v>1</v>
          </cell>
          <cell r="I333">
            <v>1</v>
          </cell>
          <cell r="K333">
            <v>4</v>
          </cell>
          <cell r="M333">
            <v>1</v>
          </cell>
          <cell r="N333">
            <v>1</v>
          </cell>
        </row>
        <row r="334">
          <cell r="B334" t="str">
            <v>154.456.00.1</v>
          </cell>
          <cell r="C334" t="str">
            <v>Дренажный канал CleanLine60, тёмный/матовый металл, L30-90см</v>
          </cell>
          <cell r="D334">
            <v>1</v>
          </cell>
          <cell r="E334">
            <v>1</v>
          </cell>
          <cell r="H334">
            <v>10</v>
          </cell>
          <cell r="I334">
            <v>21</v>
          </cell>
          <cell r="J334">
            <v>23</v>
          </cell>
          <cell r="K334">
            <v>26</v>
          </cell>
          <cell r="L334">
            <v>28</v>
          </cell>
          <cell r="M334">
            <v>8</v>
          </cell>
          <cell r="N334">
            <v>1</v>
          </cell>
          <cell r="O334">
            <v>1</v>
          </cell>
          <cell r="P334">
            <v>1</v>
          </cell>
        </row>
        <row r="335">
          <cell r="B335" t="str">
            <v>154.456.KS.1</v>
          </cell>
          <cell r="C335" t="str">
            <v>Дренажный канал CleanLine60, полированный/матовый металл, L30-90см</v>
          </cell>
          <cell r="D335">
            <v>1</v>
          </cell>
          <cell r="E335">
            <v>1</v>
          </cell>
          <cell r="H335">
            <v>25</v>
          </cell>
          <cell r="I335">
            <v>56</v>
          </cell>
          <cell r="J335">
            <v>56</v>
          </cell>
          <cell r="K335">
            <v>85</v>
          </cell>
          <cell r="L335">
            <v>130</v>
          </cell>
          <cell r="M335">
            <v>47</v>
          </cell>
          <cell r="N335">
            <v>1</v>
          </cell>
          <cell r="O335">
            <v>1</v>
          </cell>
          <cell r="P335">
            <v>1</v>
          </cell>
        </row>
        <row r="336">
          <cell r="B336" t="str">
            <v>154.457.00.1</v>
          </cell>
          <cell r="C336" t="str">
            <v>Дренажный канал CleanLine60, тёмный/матовый металл, L30-130см</v>
          </cell>
          <cell r="D336">
            <v>1</v>
          </cell>
          <cell r="E336">
            <v>1</v>
          </cell>
          <cell r="H336">
            <v>7</v>
          </cell>
          <cell r="I336">
            <v>6</v>
          </cell>
          <cell r="J336">
            <v>13</v>
          </cell>
          <cell r="K336">
            <v>25</v>
          </cell>
          <cell r="L336">
            <v>289</v>
          </cell>
          <cell r="M336">
            <v>92</v>
          </cell>
          <cell r="N336">
            <v>1</v>
          </cell>
          <cell r="O336">
            <v>1</v>
          </cell>
          <cell r="P336">
            <v>1</v>
          </cell>
        </row>
        <row r="337">
          <cell r="B337" t="str">
            <v>154.457.KS.1</v>
          </cell>
          <cell r="C337" t="str">
            <v>Дренажный канал CleanLine60, полированный/матовый металл, L30-130см</v>
          </cell>
          <cell r="D337">
            <v>1</v>
          </cell>
          <cell r="E337">
            <v>1</v>
          </cell>
          <cell r="H337">
            <v>19</v>
          </cell>
          <cell r="I337">
            <v>47</v>
          </cell>
          <cell r="J337">
            <v>23</v>
          </cell>
          <cell r="K337">
            <v>42</v>
          </cell>
          <cell r="L337">
            <v>210</v>
          </cell>
          <cell r="M337">
            <v>245</v>
          </cell>
          <cell r="N337">
            <v>1</v>
          </cell>
          <cell r="O337">
            <v>1</v>
          </cell>
          <cell r="P337">
            <v>1</v>
          </cell>
        </row>
        <row r="338">
          <cell r="B338" t="str">
            <v>550.018.00.1</v>
          </cell>
          <cell r="C338" t="str">
            <v>Сифон для душевых поддонов Geberit Sestra, высота гидрозатвора 50 мм, выпуск из PE</v>
          </cell>
          <cell r="D338">
            <v>1</v>
          </cell>
          <cell r="E338">
            <v>1</v>
          </cell>
          <cell r="K338">
            <v>22</v>
          </cell>
          <cell r="L338">
            <v>63</v>
          </cell>
          <cell r="M338">
            <v>22</v>
          </cell>
          <cell r="N338">
            <v>1</v>
          </cell>
          <cell r="O338">
            <v>1</v>
          </cell>
          <cell r="P338">
            <v>1</v>
          </cell>
        </row>
        <row r="339">
          <cell r="B339" t="str">
            <v>550.019.00.1</v>
          </cell>
          <cell r="C339" t="str">
            <v>Сифон для душевых поддонов Geberit Sestra, высота гидрозатвора 30 мм, выпуск из PE</v>
          </cell>
          <cell r="D339">
            <v>1</v>
          </cell>
          <cell r="E339">
            <v>1</v>
          </cell>
          <cell r="K339">
            <v>40</v>
          </cell>
          <cell r="L339">
            <v>71</v>
          </cell>
          <cell r="M339">
            <v>99</v>
          </cell>
          <cell r="N339">
            <v>1</v>
          </cell>
          <cell r="O339">
            <v>1</v>
          </cell>
          <cell r="P339">
            <v>1</v>
          </cell>
        </row>
        <row r="340">
          <cell r="B340" t="str">
            <v>550.203.00.2</v>
          </cell>
          <cell r="C340" t="str">
            <v>Прямоугольный душевой поддон Geberit Sestra: 100x70, Белый</v>
          </cell>
          <cell r="D340">
            <v>1</v>
          </cell>
          <cell r="E340">
            <v>1</v>
          </cell>
          <cell r="M340">
            <v>1</v>
          </cell>
          <cell r="N340">
            <v>1</v>
          </cell>
        </row>
        <row r="341">
          <cell r="B341" t="str">
            <v>550.204.00.2</v>
          </cell>
          <cell r="C341" t="str">
            <v>Прямоугольный душевой поддон Geberit Sestra: 120x70, Белый</v>
          </cell>
          <cell r="D341">
            <v>1</v>
          </cell>
          <cell r="E341">
            <v>1</v>
          </cell>
          <cell r="M341">
            <v>1</v>
          </cell>
          <cell r="N341">
            <v>1</v>
          </cell>
        </row>
        <row r="342">
          <cell r="B342" t="str">
            <v>550.205.00.2</v>
          </cell>
          <cell r="C342" t="str">
            <v>Прямоугольный душевой поддон Geberit Sestra: 140x70, Белый</v>
          </cell>
          <cell r="D342">
            <v>1</v>
          </cell>
          <cell r="E342">
            <v>1</v>
          </cell>
          <cell r="N342">
            <v>1</v>
          </cell>
        </row>
        <row r="343">
          <cell r="B343" t="str">
            <v>550.213.00.2</v>
          </cell>
          <cell r="C343" t="str">
            <v>Прямоугольный душевой поддон Geberit Sestra: 100x70, Серый</v>
          </cell>
          <cell r="D343">
            <v>1</v>
          </cell>
          <cell r="E343">
            <v>1</v>
          </cell>
          <cell r="N343">
            <v>1</v>
          </cell>
        </row>
        <row r="344">
          <cell r="B344" t="str">
            <v>550.214.00.2</v>
          </cell>
          <cell r="C344" t="str">
            <v>Прямоугольный душевой поддон Geberit Sestra: 120x70, Серый</v>
          </cell>
          <cell r="D344">
            <v>1</v>
          </cell>
          <cell r="E344">
            <v>1</v>
          </cell>
          <cell r="N344">
            <v>1</v>
          </cell>
        </row>
        <row r="345">
          <cell r="B345" t="str">
            <v>550.215.00.2</v>
          </cell>
          <cell r="C345" t="str">
            <v>Прямоугольный душевой поддон Geberit Sestra: 140x70, Серый</v>
          </cell>
          <cell r="D345">
            <v>1</v>
          </cell>
          <cell r="E345">
            <v>1</v>
          </cell>
          <cell r="N345">
            <v>1</v>
          </cell>
        </row>
        <row r="346">
          <cell r="B346" t="str">
            <v>550.223.00.2</v>
          </cell>
          <cell r="C346" t="str">
            <v>Прямоугольный душевой поддон Geberit Sestra: 100x70, Графит</v>
          </cell>
          <cell r="D346">
            <v>1</v>
          </cell>
          <cell r="E346">
            <v>1</v>
          </cell>
          <cell r="L346">
            <v>1</v>
          </cell>
          <cell r="N346">
            <v>1</v>
          </cell>
        </row>
        <row r="347">
          <cell r="B347" t="str">
            <v>550.224.00.2</v>
          </cell>
          <cell r="C347" t="str">
            <v>Прямоугольный душевой поддон Geberit Sestra: 120x70, Графит</v>
          </cell>
          <cell r="D347">
            <v>1</v>
          </cell>
          <cell r="E347">
            <v>1</v>
          </cell>
          <cell r="N347">
            <v>1</v>
          </cell>
        </row>
        <row r="348">
          <cell r="B348" t="str">
            <v>550.225.00.2</v>
          </cell>
          <cell r="C348" t="str">
            <v>Прямоугольный душевой поддон Geberit Sestra: 140x70, Графит</v>
          </cell>
          <cell r="D348">
            <v>1</v>
          </cell>
          <cell r="E348">
            <v>1</v>
          </cell>
          <cell r="L348">
            <v>1</v>
          </cell>
          <cell r="N348">
            <v>1</v>
          </cell>
        </row>
        <row r="349">
          <cell r="B349" t="str">
            <v>550.250.00.2</v>
          </cell>
          <cell r="C349" t="str">
            <v>Квадратный душевой поддон Geberit Sestra: 90x90, Белый</v>
          </cell>
          <cell r="D349">
            <v>1</v>
          </cell>
          <cell r="E349">
            <v>1</v>
          </cell>
          <cell r="K349">
            <v>10</v>
          </cell>
          <cell r="L349">
            <v>6</v>
          </cell>
          <cell r="M349">
            <v>11</v>
          </cell>
          <cell r="N349">
            <v>1</v>
          </cell>
        </row>
        <row r="350">
          <cell r="B350" t="str">
            <v>550.252.00.2</v>
          </cell>
          <cell r="C350" t="str">
            <v>Прямоугольный душевой поддон Geberit Sestra: 100x80, Белый</v>
          </cell>
          <cell r="D350">
            <v>1</v>
          </cell>
          <cell r="E350">
            <v>1</v>
          </cell>
          <cell r="K350">
            <v>5</v>
          </cell>
          <cell r="L350">
            <v>5</v>
          </cell>
          <cell r="N350">
            <v>1</v>
          </cell>
        </row>
        <row r="351">
          <cell r="B351" t="str">
            <v>550.253.00.2</v>
          </cell>
          <cell r="C351" t="str">
            <v>Прямоугольный душевой поддон Geberit Sestra: 100x90, Белый</v>
          </cell>
          <cell r="D351">
            <v>1</v>
          </cell>
          <cell r="E351">
            <v>1</v>
          </cell>
          <cell r="K351">
            <v>3</v>
          </cell>
          <cell r="L351">
            <v>5</v>
          </cell>
          <cell r="N351">
            <v>1</v>
          </cell>
        </row>
        <row r="352">
          <cell r="B352" t="str">
            <v>550.254.00.2</v>
          </cell>
          <cell r="C352" t="str">
            <v>Прямоугольный душевой поддон Geberit Sestra: 120x80, Белый</v>
          </cell>
          <cell r="D352">
            <v>1</v>
          </cell>
          <cell r="E352">
            <v>1</v>
          </cell>
          <cell r="K352">
            <v>9</v>
          </cell>
          <cell r="L352">
            <v>3</v>
          </cell>
          <cell r="M352">
            <v>8</v>
          </cell>
          <cell r="N352">
            <v>1</v>
          </cell>
        </row>
        <row r="353">
          <cell r="B353" t="str">
            <v>550.255.00.2</v>
          </cell>
          <cell r="C353" t="str">
            <v>Прямоугольный душевой поддон Geberit Sestra: 120x90, Белый</v>
          </cell>
          <cell r="D353">
            <v>1</v>
          </cell>
          <cell r="E353">
            <v>1</v>
          </cell>
          <cell r="K353">
            <v>5</v>
          </cell>
          <cell r="L353">
            <v>13</v>
          </cell>
          <cell r="M353">
            <v>7</v>
          </cell>
          <cell r="N353">
            <v>1</v>
          </cell>
        </row>
        <row r="354">
          <cell r="B354" t="str">
            <v>550.256.00.2</v>
          </cell>
          <cell r="C354" t="str">
            <v>Прямоугольный душевой поддон Geberit Sestra: 140x80, Белый</v>
          </cell>
          <cell r="D354">
            <v>1</v>
          </cell>
          <cell r="E354">
            <v>1</v>
          </cell>
          <cell r="K354">
            <v>1</v>
          </cell>
          <cell r="M354">
            <v>58</v>
          </cell>
          <cell r="N354">
            <v>1</v>
          </cell>
        </row>
        <row r="355">
          <cell r="B355" t="str">
            <v>550.257.00.2</v>
          </cell>
          <cell r="C355" t="str">
            <v>Прямоугольный душевой поддон Geberit Sestra: 140x90, Белый</v>
          </cell>
          <cell r="D355">
            <v>1</v>
          </cell>
          <cell r="E355">
            <v>1</v>
          </cell>
          <cell r="K355">
            <v>3</v>
          </cell>
          <cell r="L355">
            <v>1</v>
          </cell>
          <cell r="M355">
            <v>1</v>
          </cell>
          <cell r="N355">
            <v>1</v>
          </cell>
        </row>
        <row r="356">
          <cell r="B356" t="str">
            <v>550.258.00.2</v>
          </cell>
          <cell r="C356" t="str">
            <v>Прямоугольный душевой поддон Geberit Sestra: 160x80, Белый</v>
          </cell>
          <cell r="D356">
            <v>1</v>
          </cell>
          <cell r="E356">
            <v>1</v>
          </cell>
          <cell r="K356">
            <v>1</v>
          </cell>
          <cell r="L356">
            <v>1</v>
          </cell>
          <cell r="N356">
            <v>1</v>
          </cell>
        </row>
        <row r="357">
          <cell r="B357" t="str">
            <v>550.259.00.2</v>
          </cell>
          <cell r="C357" t="str">
            <v>Прямоугольный душевой поддон Geberit Sestra: 160x90, Белый</v>
          </cell>
          <cell r="D357">
            <v>1</v>
          </cell>
          <cell r="E357">
            <v>1</v>
          </cell>
          <cell r="L357">
            <v>4</v>
          </cell>
          <cell r="N357">
            <v>1</v>
          </cell>
        </row>
        <row r="358">
          <cell r="B358" t="str">
            <v>550.260.00.2</v>
          </cell>
          <cell r="C358" t="str">
            <v>Квадратный душевой поддон Geberit Sestra: 90x90, Серый</v>
          </cell>
          <cell r="D358">
            <v>1</v>
          </cell>
          <cell r="E358">
            <v>1</v>
          </cell>
          <cell r="K358">
            <v>4</v>
          </cell>
          <cell r="L358">
            <v>3</v>
          </cell>
          <cell r="M358">
            <v>1</v>
          </cell>
          <cell r="N358">
            <v>1</v>
          </cell>
        </row>
        <row r="359">
          <cell r="B359" t="str">
            <v>550.262.00.2</v>
          </cell>
          <cell r="C359" t="str">
            <v>Прямоугольный душевой поддон Geberit Sestra: 100x80, Серый</v>
          </cell>
          <cell r="D359">
            <v>1</v>
          </cell>
          <cell r="E359">
            <v>1</v>
          </cell>
          <cell r="K359">
            <v>1</v>
          </cell>
          <cell r="M359">
            <v>1</v>
          </cell>
          <cell r="N359">
            <v>1</v>
          </cell>
        </row>
        <row r="360">
          <cell r="B360" t="str">
            <v>550.263.00.2</v>
          </cell>
          <cell r="C360" t="str">
            <v>Прямоугольный душевой поддон Geberit Sestra: 100x90, Серый</v>
          </cell>
          <cell r="D360">
            <v>1</v>
          </cell>
          <cell r="E360">
            <v>1</v>
          </cell>
          <cell r="K360">
            <v>1</v>
          </cell>
          <cell r="L360">
            <v>2</v>
          </cell>
          <cell r="M360">
            <v>1</v>
          </cell>
          <cell r="N360">
            <v>1</v>
          </cell>
        </row>
        <row r="361">
          <cell r="B361" t="str">
            <v>550.264.00.2</v>
          </cell>
          <cell r="C361" t="str">
            <v>Прямоугольный душевой поддон Geberit Sestra: 120x80, Серый</v>
          </cell>
          <cell r="D361">
            <v>1</v>
          </cell>
          <cell r="E361">
            <v>1</v>
          </cell>
          <cell r="K361">
            <v>7</v>
          </cell>
          <cell r="L361">
            <v>3</v>
          </cell>
          <cell r="M361">
            <v>2</v>
          </cell>
          <cell r="N361">
            <v>1</v>
          </cell>
        </row>
        <row r="362">
          <cell r="B362" t="str">
            <v>550.265.00.2</v>
          </cell>
          <cell r="C362" t="str">
            <v>Прямоугольный душевой поддон Geberit Sestra: 120x90, Серый</v>
          </cell>
          <cell r="D362">
            <v>1</v>
          </cell>
          <cell r="E362">
            <v>1</v>
          </cell>
          <cell r="K362">
            <v>3</v>
          </cell>
          <cell r="L362">
            <v>4</v>
          </cell>
          <cell r="M362">
            <v>1</v>
          </cell>
          <cell r="N362">
            <v>1</v>
          </cell>
        </row>
        <row r="363">
          <cell r="B363" t="str">
            <v>550.266.00.2</v>
          </cell>
          <cell r="C363" t="str">
            <v>Прямоугольный душевой поддон Geberit Sestra: 140x80, Серый</v>
          </cell>
          <cell r="D363">
            <v>1</v>
          </cell>
          <cell r="E363">
            <v>1</v>
          </cell>
          <cell r="L363">
            <v>3</v>
          </cell>
          <cell r="M363">
            <v>1</v>
          </cell>
          <cell r="N363">
            <v>1</v>
          </cell>
        </row>
        <row r="364">
          <cell r="B364" t="str">
            <v>550.267.00.2</v>
          </cell>
          <cell r="C364" t="str">
            <v>Прямоугольный душевой поддон Geberit Sestra: 140x90, Серый</v>
          </cell>
          <cell r="D364">
            <v>1</v>
          </cell>
          <cell r="E364">
            <v>1</v>
          </cell>
          <cell r="L364">
            <v>3</v>
          </cell>
          <cell r="N364">
            <v>1</v>
          </cell>
        </row>
        <row r="365">
          <cell r="B365" t="str">
            <v>550.268.00.2</v>
          </cell>
          <cell r="C365" t="str">
            <v>Прямоугольный душевой поддон Geberit Sestra: 160x80, Серый</v>
          </cell>
          <cell r="D365">
            <v>1</v>
          </cell>
          <cell r="E365">
            <v>1</v>
          </cell>
          <cell r="N365">
            <v>1</v>
          </cell>
        </row>
        <row r="366">
          <cell r="B366" t="str">
            <v>550.269.00.2</v>
          </cell>
          <cell r="C366" t="str">
            <v>Прямоугольный душевой поддон Geberit Sestra: 160x90, Серый</v>
          </cell>
          <cell r="D366">
            <v>1</v>
          </cell>
          <cell r="E366">
            <v>1</v>
          </cell>
          <cell r="L366">
            <v>3</v>
          </cell>
          <cell r="N366">
            <v>1</v>
          </cell>
        </row>
        <row r="367">
          <cell r="B367" t="str">
            <v>550.270.00.2</v>
          </cell>
          <cell r="C367" t="str">
            <v>Квадратный душевой поддон Geberit Sestra: 90x90, Графит</v>
          </cell>
          <cell r="D367">
            <v>1</v>
          </cell>
          <cell r="E367">
            <v>1</v>
          </cell>
          <cell r="K367">
            <v>10</v>
          </cell>
          <cell r="L367">
            <v>8</v>
          </cell>
          <cell r="M367">
            <v>2</v>
          </cell>
          <cell r="N367">
            <v>1</v>
          </cell>
        </row>
        <row r="368">
          <cell r="B368" t="str">
            <v>550.272.00.2</v>
          </cell>
          <cell r="C368" t="str">
            <v>Прямоугольный душевой поддон Geberit Sestra: 100x80, Графит</v>
          </cell>
          <cell r="D368">
            <v>1</v>
          </cell>
          <cell r="E368">
            <v>1</v>
          </cell>
          <cell r="M368">
            <v>2</v>
          </cell>
          <cell r="N368">
            <v>1</v>
          </cell>
        </row>
        <row r="369">
          <cell r="B369" t="str">
            <v>550.273.00.2</v>
          </cell>
          <cell r="C369" t="str">
            <v>Прямоугольный душевой поддон Geberit Sestra: 100x90, Графит</v>
          </cell>
          <cell r="D369">
            <v>1</v>
          </cell>
          <cell r="E369">
            <v>1</v>
          </cell>
          <cell r="K369">
            <v>1</v>
          </cell>
          <cell r="L369">
            <v>3</v>
          </cell>
          <cell r="M369">
            <v>2</v>
          </cell>
          <cell r="N369">
            <v>1</v>
          </cell>
        </row>
        <row r="370">
          <cell r="B370" t="str">
            <v>550.274.00.2</v>
          </cell>
          <cell r="C370" t="str">
            <v>Прямоугольный душевой поддон Geberit Sestra: 120x80, Графит</v>
          </cell>
          <cell r="D370">
            <v>1</v>
          </cell>
          <cell r="E370">
            <v>1</v>
          </cell>
          <cell r="K370">
            <v>5</v>
          </cell>
          <cell r="L370">
            <v>8</v>
          </cell>
          <cell r="M370">
            <v>3</v>
          </cell>
          <cell r="N370">
            <v>1</v>
          </cell>
        </row>
        <row r="371">
          <cell r="B371" t="str">
            <v>550.275.00.2</v>
          </cell>
          <cell r="C371" t="str">
            <v>Прямоугольный душевой поддон Geberit Sestra: 120x90, Графит</v>
          </cell>
          <cell r="D371">
            <v>1</v>
          </cell>
          <cell r="E371">
            <v>1</v>
          </cell>
          <cell r="K371">
            <v>6</v>
          </cell>
          <cell r="L371">
            <v>10</v>
          </cell>
          <cell r="M371">
            <v>6</v>
          </cell>
          <cell r="N371">
            <v>1</v>
          </cell>
          <cell r="O371">
            <v>1</v>
          </cell>
        </row>
        <row r="372">
          <cell r="B372" t="str">
            <v>550.276.00.2</v>
          </cell>
          <cell r="C372" t="str">
            <v>Прямоугольный душевой поддон Geberit Sestra: 140x80, Графит</v>
          </cell>
          <cell r="D372">
            <v>1</v>
          </cell>
          <cell r="E372">
            <v>1</v>
          </cell>
          <cell r="L372">
            <v>3</v>
          </cell>
          <cell r="M372">
            <v>2</v>
          </cell>
          <cell r="N372">
            <v>1</v>
          </cell>
        </row>
        <row r="373">
          <cell r="B373" t="str">
            <v>550.277.00.2</v>
          </cell>
          <cell r="C373" t="str">
            <v>Прямоугольный душевой поддон Geberit Sestra: 140x90, Графит</v>
          </cell>
          <cell r="D373">
            <v>1</v>
          </cell>
          <cell r="E373">
            <v>1</v>
          </cell>
          <cell r="K373">
            <v>1</v>
          </cell>
          <cell r="L373">
            <v>5</v>
          </cell>
          <cell r="M373">
            <v>2</v>
          </cell>
          <cell r="N373">
            <v>1</v>
          </cell>
        </row>
        <row r="374">
          <cell r="B374" t="str">
            <v>550.278.00.2</v>
          </cell>
          <cell r="C374" t="str">
            <v>Прямоугольный душевой поддон Geberit Sestra: 160x80, Графит</v>
          </cell>
          <cell r="D374">
            <v>1</v>
          </cell>
          <cell r="E374">
            <v>1</v>
          </cell>
          <cell r="L374">
            <v>1</v>
          </cell>
          <cell r="N374">
            <v>1</v>
          </cell>
        </row>
        <row r="375">
          <cell r="B375" t="str">
            <v>550.279.00.2</v>
          </cell>
          <cell r="C375" t="str">
            <v>Прямоугольный душевой поддон Geberit Sestra: 160x90, Графит</v>
          </cell>
          <cell r="D375">
            <v>1</v>
          </cell>
          <cell r="E375">
            <v>1</v>
          </cell>
          <cell r="L375">
            <v>5</v>
          </cell>
          <cell r="M375">
            <v>2</v>
          </cell>
          <cell r="N375">
            <v>1</v>
          </cell>
        </row>
        <row r="376">
          <cell r="B376" t="str">
            <v>281.004.00.1</v>
          </cell>
          <cell r="C376" t="str">
            <v>Запасной впускной клапан Impuls380 3/8" и 1/2", подвод воды сбоку</v>
          </cell>
          <cell r="D376">
            <v>1</v>
          </cell>
          <cell r="E376">
            <v>1</v>
          </cell>
          <cell r="H376">
            <v>556</v>
          </cell>
          <cell r="I376">
            <v>805</v>
          </cell>
          <cell r="J376">
            <v>1501</v>
          </cell>
          <cell r="K376">
            <v>1348</v>
          </cell>
          <cell r="L376">
            <v>1023</v>
          </cell>
          <cell r="M376">
            <v>777</v>
          </cell>
          <cell r="N376">
            <v>1</v>
          </cell>
          <cell r="O376">
            <v>1</v>
          </cell>
          <cell r="P376">
            <v>1</v>
          </cell>
        </row>
        <row r="377">
          <cell r="B377" t="str">
            <v>281.207.00.1</v>
          </cell>
          <cell r="C377" t="str">
            <v>Впускной клапан Impuls360 3/8" для наружного бачка</v>
          </cell>
          <cell r="D377">
            <v>1</v>
          </cell>
          <cell r="E377">
            <v>1</v>
          </cell>
          <cell r="H377">
            <v>145</v>
          </cell>
          <cell r="I377">
            <v>112</v>
          </cell>
          <cell r="J377">
            <v>93</v>
          </cell>
          <cell r="K377">
            <v>110</v>
          </cell>
          <cell r="L377">
            <v>183</v>
          </cell>
          <cell r="M377">
            <v>125</v>
          </cell>
          <cell r="N377">
            <v>1</v>
          </cell>
          <cell r="O377">
            <v>1</v>
          </cell>
          <cell r="P377">
            <v>1</v>
          </cell>
        </row>
        <row r="378">
          <cell r="B378" t="str">
            <v>281.208.00.1</v>
          </cell>
          <cell r="C378" t="str">
            <v>Впускной клапан Impuls360 1/2" для наружного бачка</v>
          </cell>
          <cell r="D378">
            <v>1</v>
          </cell>
          <cell r="E378">
            <v>1</v>
          </cell>
          <cell r="H378">
            <v>178</v>
          </cell>
          <cell r="I378">
            <v>318</v>
          </cell>
          <cell r="J378">
            <v>442</v>
          </cell>
          <cell r="K378">
            <v>745</v>
          </cell>
          <cell r="L378">
            <v>293</v>
          </cell>
          <cell r="M378">
            <v>350</v>
          </cell>
          <cell r="N378">
            <v>1</v>
          </cell>
          <cell r="O378">
            <v>1</v>
          </cell>
          <cell r="P378">
            <v>1</v>
          </cell>
        </row>
        <row r="379">
          <cell r="B379" t="str">
            <v>282.303.21.2</v>
          </cell>
          <cell r="C379" t="str">
            <v>Cливной клапан type 290, двойной смыв, хром глянцевый</v>
          </cell>
          <cell r="D379">
            <v>1</v>
          </cell>
          <cell r="E379">
            <v>1</v>
          </cell>
          <cell r="H379">
            <v>141</v>
          </cell>
          <cell r="I379">
            <v>106</v>
          </cell>
          <cell r="J379">
            <v>477</v>
          </cell>
          <cell r="K379">
            <v>653</v>
          </cell>
          <cell r="L379">
            <v>287</v>
          </cell>
          <cell r="M379">
            <v>276</v>
          </cell>
          <cell r="N379">
            <v>1</v>
          </cell>
          <cell r="O379">
            <v>1</v>
          </cell>
          <cell r="P379">
            <v>1</v>
          </cell>
        </row>
        <row r="380">
          <cell r="B380" t="str">
            <v>283.311.21.2</v>
          </cell>
          <cell r="C380" t="str">
            <v>Смывной механизм type 290-360 для керамических бачков с впускным клапаном Impuls360 3/8", двойной смыв, хром глянцевый, подвод воды снизу, ниппель из латуни</v>
          </cell>
          <cell r="D380">
            <v>1</v>
          </cell>
          <cell r="E380">
            <v>1</v>
          </cell>
          <cell r="I380">
            <v>20</v>
          </cell>
          <cell r="J380">
            <v>8</v>
          </cell>
          <cell r="K380">
            <v>12</v>
          </cell>
          <cell r="L380">
            <v>18</v>
          </cell>
          <cell r="M380">
            <v>12</v>
          </cell>
        </row>
        <row r="381">
          <cell r="B381" t="str">
            <v>283.313.21.2</v>
          </cell>
          <cell r="C381" t="str">
            <v>Смывной механизм type 290-380, двойного смыва, хром глянцевый,  универсальное подключение воды, 3/8 "и 1/2", ниппель из латуни</v>
          </cell>
          <cell r="D381">
            <v>1</v>
          </cell>
          <cell r="E381">
            <v>1</v>
          </cell>
          <cell r="H381">
            <v>23</v>
          </cell>
          <cell r="I381">
            <v>10</v>
          </cell>
          <cell r="J381">
            <v>11</v>
          </cell>
          <cell r="K381">
            <v>16</v>
          </cell>
          <cell r="L381">
            <v>20</v>
          </cell>
          <cell r="M381">
            <v>13</v>
          </cell>
        </row>
        <row r="382">
          <cell r="B382" t="str">
            <v>457.534.00.1</v>
          </cell>
          <cell r="C382" t="str">
            <v>Монтажный элемент Kombifix для душевой системы, выпуск d50 мм</v>
          </cell>
          <cell r="D382">
            <v>1</v>
          </cell>
          <cell r="E382">
            <v>1</v>
          </cell>
          <cell r="H382">
            <v>40</v>
          </cell>
          <cell r="I382">
            <v>13</v>
          </cell>
          <cell r="J382">
            <v>19</v>
          </cell>
          <cell r="K382">
            <v>16</v>
          </cell>
          <cell r="L382">
            <v>26</v>
          </cell>
          <cell r="M382">
            <v>4</v>
          </cell>
          <cell r="N382">
            <v>1</v>
          </cell>
          <cell r="O382">
            <v>1</v>
          </cell>
        </row>
        <row r="383">
          <cell r="B383" t="str">
            <v>457.536.00.1</v>
          </cell>
          <cell r="C383" t="str">
            <v>Монтажный элемент Kombifix для душевой системы, выпуск d40 мм, низкая высота конструкции</v>
          </cell>
          <cell r="D383">
            <v>1</v>
          </cell>
          <cell r="E383">
            <v>1</v>
          </cell>
          <cell r="H383">
            <v>10</v>
          </cell>
          <cell r="I383">
            <v>16</v>
          </cell>
          <cell r="J383">
            <v>21</v>
          </cell>
          <cell r="K383">
            <v>21</v>
          </cell>
          <cell r="L383">
            <v>15</v>
          </cell>
          <cell r="M383">
            <v>7</v>
          </cell>
          <cell r="N383">
            <v>1</v>
          </cell>
          <cell r="O383">
            <v>1</v>
          </cell>
        </row>
        <row r="384">
          <cell r="B384" t="str">
            <v>500.701.01.2</v>
          </cell>
          <cell r="C384" t="str">
            <v>Встраиваемый умывальник Geberit VariForm круглой формы: D=40см, Перелив=На виду, глазурованная/белая</v>
          </cell>
          <cell r="D384">
            <v>1</v>
          </cell>
          <cell r="E384">
            <v>1</v>
          </cell>
          <cell r="K384">
            <v>88</v>
          </cell>
          <cell r="L384">
            <v>111</v>
          </cell>
          <cell r="M384">
            <v>53</v>
          </cell>
          <cell r="N384">
            <v>1</v>
          </cell>
          <cell r="O384">
            <v>1</v>
          </cell>
          <cell r="P384">
            <v>1</v>
          </cell>
        </row>
        <row r="385">
          <cell r="B385" t="str">
            <v>500.703.01.2</v>
          </cell>
          <cell r="C385" t="str">
            <v>Встраиваемый умывальник Geberit VariForm круглой формы: D=40см, Перелив=Без, глазурованная/белая</v>
          </cell>
          <cell r="D385">
            <v>1</v>
          </cell>
          <cell r="E385">
            <v>1</v>
          </cell>
          <cell r="K385">
            <v>7</v>
          </cell>
          <cell r="L385">
            <v>2</v>
          </cell>
          <cell r="M385">
            <v>1</v>
          </cell>
          <cell r="N385">
            <v>1</v>
          </cell>
        </row>
        <row r="386">
          <cell r="B386" t="str">
            <v>500.705.01.2</v>
          </cell>
          <cell r="C386" t="str">
            <v>Встраиваемый умывальник Geberit VariForm круглой формы, с полкой для отверстия под смеситель: D=48см, Перелив=На виду, глазурованная/белая</v>
          </cell>
          <cell r="D386">
            <v>1</v>
          </cell>
          <cell r="E386">
            <v>1</v>
          </cell>
          <cell r="J386">
            <v>8</v>
          </cell>
          <cell r="K386">
            <v>33</v>
          </cell>
          <cell r="L386">
            <v>24</v>
          </cell>
          <cell r="M386">
            <v>11</v>
          </cell>
          <cell r="N386">
            <v>1</v>
          </cell>
          <cell r="O386">
            <v>1</v>
          </cell>
          <cell r="P386">
            <v>1</v>
          </cell>
        </row>
        <row r="387">
          <cell r="B387" t="str">
            <v>500.707.01.2</v>
          </cell>
          <cell r="C387" t="str">
            <v>Встраиваемый умывальник Geberit VariForm круглой формы, с полкой для отверстия под смеситель: D=48см, Перелив=Без, глазурованная/белая</v>
          </cell>
          <cell r="D387">
            <v>1</v>
          </cell>
          <cell r="E387">
            <v>1</v>
          </cell>
          <cell r="K387">
            <v>5</v>
          </cell>
          <cell r="M387">
            <v>4</v>
          </cell>
          <cell r="N387">
            <v>1</v>
          </cell>
        </row>
        <row r="388">
          <cell r="B388" t="str">
            <v>500.709.01.2</v>
          </cell>
          <cell r="C388" t="str">
            <v>Встраиваемый умывальник Geberit VariForm овальной формы: B=50см, T=40см, Перелив=На виду, глазурованная/белая</v>
          </cell>
          <cell r="D388">
            <v>1</v>
          </cell>
          <cell r="E388">
            <v>1</v>
          </cell>
          <cell r="J388">
            <v>3</v>
          </cell>
          <cell r="K388">
            <v>22</v>
          </cell>
          <cell r="L388">
            <v>25</v>
          </cell>
          <cell r="M388">
            <v>8</v>
          </cell>
          <cell r="N388">
            <v>1</v>
          </cell>
          <cell r="O388">
            <v>1</v>
          </cell>
          <cell r="P388">
            <v>1</v>
          </cell>
        </row>
        <row r="389">
          <cell r="B389" t="str">
            <v>500.711.01.2</v>
          </cell>
          <cell r="C389" t="str">
            <v>Встраиваемый умывальник Geberit VariForm овальной формы: B=50см, T=40см, Перелив=Без, глазурованная/белая</v>
          </cell>
          <cell r="D389">
            <v>1</v>
          </cell>
          <cell r="E389">
            <v>1</v>
          </cell>
          <cell r="K389">
            <v>4</v>
          </cell>
          <cell r="L389">
            <v>1</v>
          </cell>
          <cell r="N389">
            <v>1</v>
          </cell>
        </row>
        <row r="390">
          <cell r="B390" t="str">
            <v>500.713.01.2</v>
          </cell>
          <cell r="C390" t="str">
            <v>Встраиваемый умывальник Geberit VariForm овальной формы, с полкой для отверстия под смеситель: B=50см, T=45см, Перелив=На виду, глазурованная/белая</v>
          </cell>
          <cell r="D390">
            <v>1</v>
          </cell>
          <cell r="E390">
            <v>1</v>
          </cell>
          <cell r="J390">
            <v>16</v>
          </cell>
          <cell r="K390">
            <v>32</v>
          </cell>
          <cell r="L390">
            <v>40</v>
          </cell>
          <cell r="M390">
            <v>9</v>
          </cell>
          <cell r="N390">
            <v>1</v>
          </cell>
          <cell r="O390">
            <v>1</v>
          </cell>
          <cell r="P390">
            <v>1</v>
          </cell>
        </row>
        <row r="391">
          <cell r="B391" t="str">
            <v>500.715.01.2</v>
          </cell>
          <cell r="C391" t="str">
            <v>Встраиваемый умывальник Geberit VariForm овальной формы, с полкой для отверстия под смеситель: B=50см, T=45см, Перелив=Без, глазурованная/белая</v>
          </cell>
          <cell r="D391">
            <v>1</v>
          </cell>
          <cell r="E391">
            <v>1</v>
          </cell>
          <cell r="N391">
            <v>1</v>
          </cell>
        </row>
        <row r="392">
          <cell r="B392" t="str">
            <v>500.717.01.2</v>
          </cell>
          <cell r="C392" t="str">
            <v>Встраиваемый умывальник Geberit VariForm овальной формы: B=55см, T=40см, Перелив=На виду, глазурованная/белая</v>
          </cell>
          <cell r="D392">
            <v>1</v>
          </cell>
          <cell r="E392">
            <v>1</v>
          </cell>
          <cell r="J392">
            <v>5</v>
          </cell>
          <cell r="K392">
            <v>131</v>
          </cell>
          <cell r="L392">
            <v>126</v>
          </cell>
          <cell r="M392">
            <v>65</v>
          </cell>
          <cell r="N392">
            <v>1</v>
          </cell>
          <cell r="O392">
            <v>1</v>
          </cell>
          <cell r="P392">
            <v>1</v>
          </cell>
        </row>
        <row r="393">
          <cell r="B393" t="str">
            <v>500.719.01.2</v>
          </cell>
          <cell r="C393" t="str">
            <v>Встраиваемый умывальник Geberit VariForm овальной формы: B=55см, T=40см, Перелив=Без, глазурованная/белая</v>
          </cell>
          <cell r="D393">
            <v>1</v>
          </cell>
          <cell r="E393">
            <v>1</v>
          </cell>
          <cell r="K393">
            <v>4</v>
          </cell>
          <cell r="L393">
            <v>1</v>
          </cell>
          <cell r="M393">
            <v>21</v>
          </cell>
          <cell r="N393">
            <v>1</v>
          </cell>
        </row>
        <row r="394">
          <cell r="B394" t="str">
            <v>500.721.01.2</v>
          </cell>
          <cell r="C394" t="str">
            <v>Встраиваемый умывальник Geberit VariForm овальной формы, с полкой для отверстия под смеситель: B=55см, T=45см, Перелив=На виду, глазурованная/белая</v>
          </cell>
          <cell r="D394">
            <v>1</v>
          </cell>
          <cell r="E394">
            <v>1</v>
          </cell>
          <cell r="J394">
            <v>12</v>
          </cell>
          <cell r="K394">
            <v>18</v>
          </cell>
          <cell r="L394">
            <v>37</v>
          </cell>
          <cell r="M394">
            <v>17</v>
          </cell>
          <cell r="N394">
            <v>1</v>
          </cell>
          <cell r="O394">
            <v>1</v>
          </cell>
          <cell r="P394">
            <v>1</v>
          </cell>
        </row>
        <row r="395">
          <cell r="B395" t="str">
            <v>500.723.01.2</v>
          </cell>
          <cell r="C395" t="str">
            <v>Встраиваемый умывальник Geberit VariForm овальной формы, с полкой для отверстия под смеситель: B=55см, T=45см, Перелив=Без, глазурованная/белая</v>
          </cell>
          <cell r="D395">
            <v>1</v>
          </cell>
          <cell r="E395">
            <v>1</v>
          </cell>
          <cell r="N395">
            <v>1</v>
          </cell>
        </row>
        <row r="396">
          <cell r="B396" t="str">
            <v>500.725.01.2</v>
          </cell>
          <cell r="C396" t="str">
            <v>Встраиваемый умывальник Geberit VariForm овальной формы, с полкой для отверстия под смеситель: B=60см, T=48см, Перелив=На виду, глазурованная/белая</v>
          </cell>
          <cell r="D396">
            <v>1</v>
          </cell>
          <cell r="E396">
            <v>1</v>
          </cell>
          <cell r="J396">
            <v>10</v>
          </cell>
          <cell r="K396">
            <v>43</v>
          </cell>
          <cell r="L396">
            <v>35</v>
          </cell>
          <cell r="M396">
            <v>20</v>
          </cell>
          <cell r="N396">
            <v>1</v>
          </cell>
          <cell r="O396">
            <v>1</v>
          </cell>
          <cell r="P396">
            <v>1</v>
          </cell>
        </row>
        <row r="397">
          <cell r="B397" t="str">
            <v>500.727.01.2</v>
          </cell>
          <cell r="C397" t="str">
            <v>Встраиваемый умывальник Geberit VariForm овальной формы, с полкой для отверстия под смеситель: B=60см, T=48см, Перелив=Без, глазурованная/белая</v>
          </cell>
          <cell r="D397">
            <v>1</v>
          </cell>
          <cell r="E397">
            <v>1</v>
          </cell>
          <cell r="N397">
            <v>1</v>
          </cell>
        </row>
        <row r="398">
          <cell r="B398" t="str">
            <v>500.729.01.2</v>
          </cell>
          <cell r="C398" t="str">
            <v>Встраиваемый умывальник Geberit VariForm эллиптической формы: B=60см, T=40см, Перелив=На виду, глазурованная/белая</v>
          </cell>
          <cell r="D398">
            <v>1</v>
          </cell>
          <cell r="E398">
            <v>1</v>
          </cell>
          <cell r="J398">
            <v>1</v>
          </cell>
          <cell r="K398">
            <v>291</v>
          </cell>
          <cell r="L398">
            <v>430</v>
          </cell>
          <cell r="M398">
            <v>296</v>
          </cell>
          <cell r="N398">
            <v>1</v>
          </cell>
          <cell r="O398">
            <v>1</v>
          </cell>
          <cell r="P398">
            <v>1</v>
          </cell>
        </row>
        <row r="399">
          <cell r="B399" t="str">
            <v>500.731.01.2</v>
          </cell>
          <cell r="C399" t="str">
            <v>Встраиваемый умывальник Geberit VariForm эллиптической формы: B=60см, T=40см, Перелив=Без, глазурованная/белая</v>
          </cell>
          <cell r="D399">
            <v>1</v>
          </cell>
          <cell r="E399">
            <v>1</v>
          </cell>
          <cell r="K399">
            <v>12</v>
          </cell>
          <cell r="L399">
            <v>10</v>
          </cell>
          <cell r="M399">
            <v>8</v>
          </cell>
          <cell r="N399">
            <v>1</v>
          </cell>
          <cell r="O399">
            <v>1</v>
          </cell>
          <cell r="P399">
            <v>1</v>
          </cell>
        </row>
        <row r="400">
          <cell r="B400" t="str">
            <v>500.733.01.2</v>
          </cell>
          <cell r="C400" t="str">
            <v>Встраиваемый умывальник Geberit VariForm эллиптической формы, с полкой для отверстия под смеситель: B=60см, T=45см, Перелив=На виду, глазурованная/белая</v>
          </cell>
          <cell r="D400">
            <v>1</v>
          </cell>
          <cell r="E400">
            <v>1</v>
          </cell>
          <cell r="J400">
            <v>8</v>
          </cell>
          <cell r="K400">
            <v>32</v>
          </cell>
          <cell r="L400">
            <v>74</v>
          </cell>
          <cell r="M400">
            <v>27</v>
          </cell>
          <cell r="N400">
            <v>1</v>
          </cell>
          <cell r="O400">
            <v>1</v>
          </cell>
          <cell r="P400">
            <v>1</v>
          </cell>
        </row>
        <row r="401">
          <cell r="B401" t="str">
            <v>500.735.01.2</v>
          </cell>
          <cell r="C401" t="str">
            <v>Встраиваемый умывальник Geberit VariForm эллиптической формы, с полкой для отверстия под смеситель: B=60см, T=45см, Перелив=Без, глазурованная/белая</v>
          </cell>
          <cell r="D401">
            <v>1</v>
          </cell>
          <cell r="E401">
            <v>1</v>
          </cell>
          <cell r="N401">
            <v>1</v>
          </cell>
        </row>
        <row r="402">
          <cell r="B402" t="str">
            <v>500.737.01.2</v>
          </cell>
          <cell r="C402" t="str">
            <v>Встраиваемый умывальник Geberit VariForm прямоугольной формы: B=55см, T=40см, Перелив=На виду, глазурованная/белая</v>
          </cell>
          <cell r="D402">
            <v>1</v>
          </cell>
          <cell r="E402">
            <v>1</v>
          </cell>
          <cell r="J402">
            <v>6</v>
          </cell>
          <cell r="K402">
            <v>238</v>
          </cell>
          <cell r="L402">
            <v>348</v>
          </cell>
          <cell r="M402">
            <v>300</v>
          </cell>
          <cell r="N402">
            <v>1</v>
          </cell>
          <cell r="O402">
            <v>1</v>
          </cell>
          <cell r="P402">
            <v>1</v>
          </cell>
        </row>
        <row r="403">
          <cell r="B403" t="str">
            <v>500.739.01.2</v>
          </cell>
          <cell r="C403" t="str">
            <v>Встраиваемый умывальник Geberit VariForm прямоугольной формы: B=55см, T=40см, Перелив=Без, глазурованная/белая</v>
          </cell>
          <cell r="D403">
            <v>1</v>
          </cell>
          <cell r="E403">
            <v>1</v>
          </cell>
          <cell r="K403">
            <v>13</v>
          </cell>
          <cell r="L403">
            <v>5</v>
          </cell>
          <cell r="M403">
            <v>1</v>
          </cell>
          <cell r="N403">
            <v>1</v>
          </cell>
        </row>
        <row r="404">
          <cell r="B404" t="str">
            <v>500.741.01.2</v>
          </cell>
          <cell r="C404" t="str">
            <v>Встраиваемый умывальник Geberit VariForm прямоугольной формы, с полкой для отверстия под смеситель: B=55см, T=45см, Перелив=На виду, глазурованная/белая</v>
          </cell>
          <cell r="D404">
            <v>1</v>
          </cell>
          <cell r="E404">
            <v>1</v>
          </cell>
          <cell r="J404">
            <v>13</v>
          </cell>
          <cell r="K404">
            <v>118</v>
          </cell>
          <cell r="L404">
            <v>199</v>
          </cell>
          <cell r="M404">
            <v>172</v>
          </cell>
          <cell r="N404">
            <v>1</v>
          </cell>
          <cell r="O404">
            <v>1</v>
          </cell>
          <cell r="P404">
            <v>1</v>
          </cell>
        </row>
        <row r="405">
          <cell r="B405" t="str">
            <v>500.743.01.2</v>
          </cell>
          <cell r="C405" t="str">
            <v>Встраиваемый умывальник Geberit VariForm прямоугольной формы, с полкой для отверстия под смеситель: B=55см, T=45см, Перелив=Без, глазурованная/белая</v>
          </cell>
          <cell r="D405">
            <v>1</v>
          </cell>
          <cell r="E405">
            <v>1</v>
          </cell>
          <cell r="L405">
            <v>2</v>
          </cell>
          <cell r="N405">
            <v>1</v>
          </cell>
        </row>
        <row r="406">
          <cell r="B406" t="str">
            <v>500.745.01.2</v>
          </cell>
          <cell r="C406" t="str">
            <v>Умывальник под столешницу Geberit VariForm круглой формы: D=39см, Перелив=На виду, глазурованная/белая</v>
          </cell>
          <cell r="D406">
            <v>1</v>
          </cell>
          <cell r="E406">
            <v>1</v>
          </cell>
          <cell r="J406">
            <v>0</v>
          </cell>
          <cell r="K406">
            <v>61</v>
          </cell>
          <cell r="L406">
            <v>40</v>
          </cell>
          <cell r="M406">
            <v>17</v>
          </cell>
          <cell r="N406">
            <v>1</v>
          </cell>
          <cell r="O406">
            <v>1</v>
          </cell>
          <cell r="P406">
            <v>1</v>
          </cell>
        </row>
        <row r="407">
          <cell r="B407" t="str">
            <v>500.747.01.2</v>
          </cell>
          <cell r="C407" t="str">
            <v>Умывальник под столешницу Geberit VariForm круглой формы: D=39см, Перелив=Без, глазурованная/белая</v>
          </cell>
          <cell r="D407">
            <v>1</v>
          </cell>
          <cell r="E407">
            <v>1</v>
          </cell>
          <cell r="L407">
            <v>1</v>
          </cell>
          <cell r="N407">
            <v>1</v>
          </cell>
        </row>
        <row r="408">
          <cell r="B408" t="str">
            <v>500.749.01.2</v>
          </cell>
          <cell r="C408" t="str">
            <v>Умывальник под столешницу Geberit VariForm овальной формы: B1=42см, T=42см, Перелив=На виду, глазурованная/белая</v>
          </cell>
          <cell r="D408">
            <v>1</v>
          </cell>
          <cell r="E408">
            <v>1</v>
          </cell>
          <cell r="J408">
            <v>29</v>
          </cell>
          <cell r="K408">
            <v>34</v>
          </cell>
          <cell r="L408">
            <v>62</v>
          </cell>
          <cell r="M408">
            <v>13</v>
          </cell>
          <cell r="N408">
            <v>1</v>
          </cell>
          <cell r="O408">
            <v>1</v>
          </cell>
          <cell r="P408">
            <v>1</v>
          </cell>
        </row>
        <row r="409">
          <cell r="B409" t="str">
            <v>500.751.01.2</v>
          </cell>
          <cell r="C409" t="str">
            <v>Умывальник под столешницу Geberit VariForm овальной формы: B1=42см, T=42см, Перелив=Без, глазурованная/белая</v>
          </cell>
          <cell r="D409">
            <v>1</v>
          </cell>
          <cell r="E409">
            <v>1</v>
          </cell>
          <cell r="L409">
            <v>3</v>
          </cell>
          <cell r="M409">
            <v>11</v>
          </cell>
          <cell r="N409">
            <v>1</v>
          </cell>
        </row>
        <row r="410">
          <cell r="B410" t="str">
            <v>500.753.01.2</v>
          </cell>
          <cell r="C410" t="str">
            <v>Умывальник под столешницу Geberit VariForm овальной формы: B1=50см, T=46см, Перелив=На виду, глазурованная/белая</v>
          </cell>
          <cell r="D410">
            <v>1</v>
          </cell>
          <cell r="E410">
            <v>1</v>
          </cell>
          <cell r="J410">
            <v>2</v>
          </cell>
          <cell r="K410">
            <v>16</v>
          </cell>
          <cell r="L410">
            <v>12</v>
          </cell>
          <cell r="M410">
            <v>18</v>
          </cell>
          <cell r="N410">
            <v>1</v>
          </cell>
          <cell r="O410">
            <v>1</v>
          </cell>
          <cell r="P410">
            <v>1</v>
          </cell>
        </row>
        <row r="411">
          <cell r="B411" t="str">
            <v>500.755.01.2</v>
          </cell>
          <cell r="C411" t="str">
            <v>Умывальник под столешницу Geberit VariForm овальной формы: B1=50см, T=46см, Перелив=Без, глазурованная/белая</v>
          </cell>
          <cell r="D411">
            <v>1</v>
          </cell>
          <cell r="E411">
            <v>1</v>
          </cell>
          <cell r="K411">
            <v>41</v>
          </cell>
          <cell r="L411">
            <v>33</v>
          </cell>
          <cell r="M411">
            <v>6</v>
          </cell>
          <cell r="N411">
            <v>1</v>
          </cell>
          <cell r="O411">
            <v>1</v>
          </cell>
          <cell r="P411">
            <v>1</v>
          </cell>
        </row>
        <row r="412">
          <cell r="B412" t="str">
            <v>500.757.01.2</v>
          </cell>
          <cell r="C412" t="str">
            <v>Умывальник под столешницу Geberit VariForm эллиптической формы: B1=55см, T=46см, Перелив=На виду, глазурованная/белая</v>
          </cell>
          <cell r="D412">
            <v>1</v>
          </cell>
          <cell r="E412">
            <v>1</v>
          </cell>
          <cell r="J412">
            <v>4</v>
          </cell>
          <cell r="K412">
            <v>140</v>
          </cell>
          <cell r="L412">
            <v>153</v>
          </cell>
          <cell r="M412">
            <v>114</v>
          </cell>
          <cell r="N412">
            <v>1</v>
          </cell>
          <cell r="O412">
            <v>1</v>
          </cell>
          <cell r="P412">
            <v>1</v>
          </cell>
        </row>
        <row r="413">
          <cell r="B413" t="str">
            <v>500.759.01.2</v>
          </cell>
          <cell r="C413" t="str">
            <v>Умывальник под столешницу Geberit VariForm эллиптической формы: B1=55см, T=46см, Перелив=Без, глазурованная/белая</v>
          </cell>
          <cell r="D413">
            <v>1</v>
          </cell>
          <cell r="E413">
            <v>1</v>
          </cell>
          <cell r="K413">
            <v>7</v>
          </cell>
          <cell r="L413">
            <v>7</v>
          </cell>
          <cell r="M413">
            <v>2</v>
          </cell>
          <cell r="N413">
            <v>1</v>
          </cell>
        </row>
        <row r="414">
          <cell r="B414" t="str">
            <v>500.761.01.2</v>
          </cell>
          <cell r="C414" t="str">
            <v>Умывальник под столешницу Geberit VariForm прямоугольной формы: B1=45см, T=44см, Перелив=На виду, глазурованная/белая</v>
          </cell>
          <cell r="D414">
            <v>1</v>
          </cell>
          <cell r="E414">
            <v>1</v>
          </cell>
          <cell r="J414">
            <v>5</v>
          </cell>
          <cell r="K414">
            <v>60</v>
          </cell>
          <cell r="L414">
            <v>37</v>
          </cell>
          <cell r="M414">
            <v>22</v>
          </cell>
          <cell r="N414">
            <v>1</v>
          </cell>
          <cell r="O414">
            <v>1</v>
          </cell>
          <cell r="P414">
            <v>1</v>
          </cell>
        </row>
        <row r="415">
          <cell r="B415" t="str">
            <v>500.763.01.2</v>
          </cell>
          <cell r="C415" t="str">
            <v>Умывальник под столешницу Geberit VariForm прямоугольной формы: B1=45см, T=44см, Перелив=Без, глазурованная/белая</v>
          </cell>
          <cell r="D415">
            <v>1</v>
          </cell>
          <cell r="E415">
            <v>1</v>
          </cell>
          <cell r="L415">
            <v>9</v>
          </cell>
          <cell r="M415">
            <v>5</v>
          </cell>
          <cell r="N415">
            <v>1</v>
          </cell>
        </row>
        <row r="416">
          <cell r="B416" t="str">
            <v>500.765.01.2</v>
          </cell>
          <cell r="C416" t="str">
            <v>Умывальник под столешницу Geberit VariForm прямоугольной формы: B1=50см, T=49см, Перелив=На виду, глазурованная/белая</v>
          </cell>
          <cell r="D416">
            <v>1</v>
          </cell>
          <cell r="E416">
            <v>1</v>
          </cell>
          <cell r="J416">
            <v>2</v>
          </cell>
          <cell r="K416">
            <v>18</v>
          </cell>
          <cell r="L416">
            <v>40</v>
          </cell>
          <cell r="M416">
            <v>34</v>
          </cell>
          <cell r="N416">
            <v>1</v>
          </cell>
          <cell r="O416">
            <v>1</v>
          </cell>
          <cell r="P416">
            <v>1</v>
          </cell>
        </row>
        <row r="417">
          <cell r="B417" t="str">
            <v>500.767.01.2</v>
          </cell>
          <cell r="C417" t="str">
            <v>Умывальник под столешницу Geberit VariForm прямоугольной формы: B1=50см, T=49см, Перелив=Без, глазурованная/белая</v>
          </cell>
          <cell r="D417">
            <v>1</v>
          </cell>
          <cell r="E417">
            <v>1</v>
          </cell>
          <cell r="J417">
            <v>0</v>
          </cell>
          <cell r="K417">
            <v>104</v>
          </cell>
          <cell r="L417">
            <v>158</v>
          </cell>
          <cell r="M417">
            <v>147</v>
          </cell>
          <cell r="N417">
            <v>1</v>
          </cell>
          <cell r="O417">
            <v>1</v>
          </cell>
          <cell r="P417">
            <v>1</v>
          </cell>
        </row>
        <row r="418">
          <cell r="B418" t="str">
            <v>500.768.01.2</v>
          </cell>
          <cell r="C418" t="str">
            <v>Накладной умывальник Geberit VariForm круглой формы: D=40см, Перелив=Без, Белый</v>
          </cell>
          <cell r="D418">
            <v>1</v>
          </cell>
          <cell r="E418">
            <v>1</v>
          </cell>
          <cell r="J418">
            <v>1</v>
          </cell>
          <cell r="K418">
            <v>98</v>
          </cell>
          <cell r="L418">
            <v>112</v>
          </cell>
          <cell r="M418">
            <v>88</v>
          </cell>
          <cell r="N418">
            <v>1</v>
          </cell>
          <cell r="O418">
            <v>1</v>
          </cell>
          <cell r="P418">
            <v>1</v>
          </cell>
        </row>
        <row r="419">
          <cell r="B419" t="str">
            <v>500.769.01.2</v>
          </cell>
          <cell r="C419" t="str">
            <v>Накладной умывальник Geberit VariForm круглой формы, с полкой для отверстия под смеситель: D=45см, Перелив=На виду, Белый</v>
          </cell>
          <cell r="D419">
            <v>1</v>
          </cell>
          <cell r="E419">
            <v>1</v>
          </cell>
          <cell r="J419">
            <v>4</v>
          </cell>
          <cell r="K419">
            <v>27</v>
          </cell>
          <cell r="L419">
            <v>21</v>
          </cell>
          <cell r="M419">
            <v>7</v>
          </cell>
          <cell r="N419">
            <v>1</v>
          </cell>
          <cell r="O419">
            <v>1</v>
          </cell>
          <cell r="P419">
            <v>1</v>
          </cell>
        </row>
        <row r="420">
          <cell r="B420" t="str">
            <v>500.770.01.2</v>
          </cell>
          <cell r="C420" t="str">
            <v>Накладной умывальник Geberit VariForm круглой формы, с полкой для отверстия под смеситель: D=45см, Перелив=Без, Белый</v>
          </cell>
          <cell r="D420">
            <v>1</v>
          </cell>
          <cell r="E420">
            <v>1</v>
          </cell>
          <cell r="N420">
            <v>1</v>
          </cell>
        </row>
        <row r="421">
          <cell r="B421" t="str">
            <v>500.771.01.2</v>
          </cell>
          <cell r="C421" t="str">
            <v>Накладной умывальник Geberit VariForm овальной формы: B=55см, T=40см, Перелив=Без, Белый</v>
          </cell>
          <cell r="D421">
            <v>1</v>
          </cell>
          <cell r="E421">
            <v>1</v>
          </cell>
          <cell r="J421">
            <v>6</v>
          </cell>
          <cell r="K421">
            <v>129</v>
          </cell>
          <cell r="L421">
            <v>84</v>
          </cell>
          <cell r="M421">
            <v>108</v>
          </cell>
          <cell r="N421">
            <v>1</v>
          </cell>
          <cell r="O421">
            <v>1</v>
          </cell>
          <cell r="P421">
            <v>1</v>
          </cell>
        </row>
        <row r="422">
          <cell r="B422" t="str">
            <v>500.772.01.2</v>
          </cell>
          <cell r="C422" t="str">
            <v>Накладной умывальник Geberit VariForm овальной формы, с полкой для отверстия под смеситель: B=60см, T=45см, Перелив=На виду, Белый</v>
          </cell>
          <cell r="D422">
            <v>1</v>
          </cell>
          <cell r="E422">
            <v>1</v>
          </cell>
          <cell r="J422">
            <v>12</v>
          </cell>
          <cell r="K422">
            <v>18</v>
          </cell>
          <cell r="L422">
            <v>13</v>
          </cell>
          <cell r="M422">
            <v>9</v>
          </cell>
          <cell r="N422">
            <v>1</v>
          </cell>
          <cell r="O422">
            <v>1</v>
          </cell>
          <cell r="P422">
            <v>1</v>
          </cell>
        </row>
        <row r="423">
          <cell r="B423" t="str">
            <v>500.773.01.2</v>
          </cell>
          <cell r="C423" t="str">
            <v>Накладной умывальник Geberit VariForm овальной формы, с полкой для отверстия под смеситель: B=60см, T=45см, Перелив=Без, Белый</v>
          </cell>
          <cell r="D423">
            <v>1</v>
          </cell>
          <cell r="E423">
            <v>1</v>
          </cell>
          <cell r="L423">
            <v>1</v>
          </cell>
          <cell r="N423">
            <v>1</v>
          </cell>
        </row>
        <row r="424">
          <cell r="B424" t="str">
            <v>500.774.01.2</v>
          </cell>
          <cell r="C424" t="str">
            <v>Накладной умывальник Geberit VariForm эллиптической формы: B=55см, T=40см, Перелив=Без, Белый</v>
          </cell>
          <cell r="D424">
            <v>1</v>
          </cell>
          <cell r="E424">
            <v>1</v>
          </cell>
          <cell r="J424">
            <v>9</v>
          </cell>
          <cell r="K424">
            <v>226</v>
          </cell>
          <cell r="L424">
            <v>378</v>
          </cell>
          <cell r="M424">
            <v>236</v>
          </cell>
          <cell r="N424">
            <v>1</v>
          </cell>
          <cell r="O424">
            <v>1</v>
          </cell>
          <cell r="P424">
            <v>1</v>
          </cell>
        </row>
        <row r="425">
          <cell r="B425" t="str">
            <v>500.775.01.2</v>
          </cell>
          <cell r="C425" t="str">
            <v>Накладной умывальник Geberit VariForm эллиптической формы, с полкой для отверстия под смеситель: B=50см, T=40см, Перелив=На виду, Белый</v>
          </cell>
          <cell r="D425">
            <v>1</v>
          </cell>
          <cell r="E425">
            <v>1</v>
          </cell>
          <cell r="J425">
            <v>12</v>
          </cell>
          <cell r="K425">
            <v>18</v>
          </cell>
          <cell r="L425">
            <v>3</v>
          </cell>
          <cell r="M425">
            <v>7</v>
          </cell>
          <cell r="N425">
            <v>1</v>
          </cell>
        </row>
        <row r="426">
          <cell r="B426" t="str">
            <v>500.776.01.2</v>
          </cell>
          <cell r="C426" t="str">
            <v>Накладной умывальник Geberit VariForm эллиптической формы, с полкой для отверстия под смеситель: B=50см, T=40см, Перелив=Без, Белый</v>
          </cell>
          <cell r="D426">
            <v>1</v>
          </cell>
          <cell r="E426">
            <v>1</v>
          </cell>
          <cell r="L426">
            <v>2</v>
          </cell>
          <cell r="N426">
            <v>1</v>
          </cell>
        </row>
        <row r="427">
          <cell r="B427" t="str">
            <v>500.777.01.2</v>
          </cell>
          <cell r="C427" t="str">
            <v>Накладной умывальник Geberit VariForm эллиптической формы, с полкой для отверстия под смеситель: B=60см, T=45см, Перелив=На виду, Белый</v>
          </cell>
          <cell r="D427">
            <v>1</v>
          </cell>
          <cell r="E427">
            <v>1</v>
          </cell>
          <cell r="J427">
            <v>10</v>
          </cell>
          <cell r="K427">
            <v>20</v>
          </cell>
          <cell r="L427">
            <v>9</v>
          </cell>
          <cell r="M427">
            <v>17</v>
          </cell>
          <cell r="N427">
            <v>1</v>
          </cell>
        </row>
        <row r="428">
          <cell r="B428" t="str">
            <v>500.778.01.2</v>
          </cell>
          <cell r="C428" t="str">
            <v>Накладной умывальник Geberit VariForm эллиптической формы, с полкой для отверстия под смеситель: B=60см, T=45см, Перелив=Без, Белый</v>
          </cell>
          <cell r="D428">
            <v>1</v>
          </cell>
          <cell r="E428">
            <v>1</v>
          </cell>
          <cell r="N428">
            <v>1</v>
          </cell>
        </row>
        <row r="429">
          <cell r="B429" t="str">
            <v>500.779.01.2</v>
          </cell>
          <cell r="C429" t="str">
            <v>Накладной умывальник Geberit VariForm прямоугольной формы: B=55см, T=40см, Перелив=Без, Белый</v>
          </cell>
          <cell r="D429">
            <v>1</v>
          </cell>
          <cell r="E429">
            <v>1</v>
          </cell>
          <cell r="J429">
            <v>14</v>
          </cell>
          <cell r="K429">
            <v>74</v>
          </cell>
          <cell r="L429">
            <v>80</v>
          </cell>
          <cell r="M429">
            <v>66</v>
          </cell>
          <cell r="N429">
            <v>1</v>
          </cell>
          <cell r="O429">
            <v>1</v>
          </cell>
          <cell r="P429">
            <v>1</v>
          </cell>
        </row>
        <row r="430">
          <cell r="B430" t="str">
            <v>500.780.01.2</v>
          </cell>
          <cell r="C430" t="str">
            <v>Накладной умывальник Geberit VariForm прямоугольной формы, с полкой для отверстия под смеситель: B=60см, T=45см, Перелив=На виду, Белый</v>
          </cell>
          <cell r="D430">
            <v>1</v>
          </cell>
          <cell r="E430">
            <v>1</v>
          </cell>
          <cell r="J430">
            <v>13</v>
          </cell>
          <cell r="K430">
            <v>128</v>
          </cell>
          <cell r="L430">
            <v>207</v>
          </cell>
          <cell r="M430">
            <v>65</v>
          </cell>
          <cell r="N430">
            <v>1</v>
          </cell>
          <cell r="O430">
            <v>1</v>
          </cell>
          <cell r="P430">
            <v>1</v>
          </cell>
        </row>
        <row r="431">
          <cell r="B431" t="str">
            <v>500.781.01.2</v>
          </cell>
          <cell r="C431" t="str">
            <v>Накладной умывальник Geberit VariForm прямоугольной формы, с полкой для отверстия под смеситель: B=60см, T=45см, Перелив=Без, Белый</v>
          </cell>
          <cell r="D431">
            <v>1</v>
          </cell>
          <cell r="E431">
            <v>1</v>
          </cell>
          <cell r="L431">
            <v>2</v>
          </cell>
          <cell r="N431">
            <v>1</v>
          </cell>
        </row>
        <row r="432">
          <cell r="B432" t="str">
            <v>146.094.11.1</v>
          </cell>
          <cell r="C432" t="str">
            <v>Кришка-биде Geberit AquaClean Tuma Classic с подвесным унитазом Rimfree</v>
          </cell>
          <cell r="D432">
            <v>1</v>
          </cell>
          <cell r="E432">
            <v>1</v>
          </cell>
          <cell r="I432">
            <v>5</v>
          </cell>
          <cell r="J432">
            <v>5</v>
          </cell>
          <cell r="K432">
            <v>4</v>
          </cell>
          <cell r="L432">
            <v>7</v>
          </cell>
          <cell r="M432">
            <v>11</v>
          </cell>
          <cell r="N432">
            <v>1</v>
          </cell>
          <cell r="O432">
            <v>1</v>
          </cell>
          <cell r="P432">
            <v>1</v>
          </cell>
        </row>
        <row r="433">
          <cell r="B433" t="str">
            <v>146.204.11.1</v>
          </cell>
          <cell r="C433" t="str">
            <v>Подвесной унитаз-биде Geberit AquaClean Mera Classic, белый</v>
          </cell>
          <cell r="D433">
            <v>1</v>
          </cell>
          <cell r="E433">
            <v>1</v>
          </cell>
          <cell r="H433">
            <v>0</v>
          </cell>
          <cell r="K433">
            <v>1</v>
          </cell>
          <cell r="L433">
            <v>4</v>
          </cell>
          <cell r="M433">
            <v>1</v>
          </cell>
          <cell r="N433">
            <v>1</v>
          </cell>
          <cell r="O433">
            <v>1</v>
          </cell>
          <cell r="P433">
            <v>1</v>
          </cell>
        </row>
        <row r="434">
          <cell r="B434" t="str">
            <v>146.204.21.1</v>
          </cell>
          <cell r="C434" t="str">
            <v>Подвесной унитаз-биде Geberit AquaClean Mera Classic, хром</v>
          </cell>
          <cell r="D434">
            <v>1</v>
          </cell>
          <cell r="E434">
            <v>1</v>
          </cell>
          <cell r="H434">
            <v>0</v>
          </cell>
          <cell r="I434">
            <v>1</v>
          </cell>
          <cell r="L434">
            <v>1</v>
          </cell>
          <cell r="M434">
            <v>1</v>
          </cell>
          <cell r="N434">
            <v>1</v>
          </cell>
          <cell r="O434">
            <v>1</v>
          </cell>
          <cell r="P434">
            <v>1</v>
          </cell>
        </row>
        <row r="435">
          <cell r="B435" t="str">
            <v>146.214.11.1</v>
          </cell>
          <cell r="C435" t="str">
            <v>Подвесной унитаз-биде Geberit AquaClean Mera Comfort, белый</v>
          </cell>
          <cell r="D435">
            <v>1</v>
          </cell>
          <cell r="E435">
            <v>1</v>
          </cell>
          <cell r="H435">
            <v>7</v>
          </cell>
          <cell r="I435">
            <v>4</v>
          </cell>
          <cell r="J435">
            <v>14</v>
          </cell>
          <cell r="K435">
            <v>17</v>
          </cell>
          <cell r="L435">
            <v>6</v>
          </cell>
          <cell r="M435">
            <v>2</v>
          </cell>
          <cell r="N435">
            <v>1</v>
          </cell>
          <cell r="O435">
            <v>1</v>
          </cell>
          <cell r="P435">
            <v>1</v>
          </cell>
        </row>
        <row r="436">
          <cell r="B436" t="str">
            <v>146.214.21.1</v>
          </cell>
          <cell r="C436" t="str">
            <v>Подвесной унитаз-биде Geberit AquaClean Mera Comfort, хром</v>
          </cell>
          <cell r="D436">
            <v>1</v>
          </cell>
          <cell r="E436">
            <v>1</v>
          </cell>
          <cell r="H436">
            <v>18</v>
          </cell>
          <cell r="I436">
            <v>9</v>
          </cell>
          <cell r="J436">
            <v>5</v>
          </cell>
          <cell r="K436">
            <v>5</v>
          </cell>
          <cell r="L436">
            <v>6</v>
          </cell>
          <cell r="M436">
            <v>6</v>
          </cell>
          <cell r="N436">
            <v>1</v>
          </cell>
          <cell r="O436">
            <v>1</v>
          </cell>
          <cell r="P436">
            <v>1</v>
          </cell>
        </row>
        <row r="437">
          <cell r="B437" t="str">
            <v>146.274.FW.1</v>
          </cell>
          <cell r="C437" t="str">
            <v>Кришка-биде Geberit AquaClean Tuma Comfort: нержавеющая сталь</v>
          </cell>
          <cell r="D437">
            <v>1</v>
          </cell>
          <cell r="E437">
            <v>1</v>
          </cell>
        </row>
        <row r="438">
          <cell r="B438" t="str">
            <v>146.274.SI.1</v>
          </cell>
          <cell r="C438" t="str">
            <v>Кришка-биде Geberit AquaClean Tuma Comfort: белое стекло</v>
          </cell>
          <cell r="D438">
            <v>1</v>
          </cell>
          <cell r="E438">
            <v>1</v>
          </cell>
        </row>
        <row r="439">
          <cell r="B439" t="str">
            <v>146.274.SJ.1</v>
          </cell>
          <cell r="C439" t="str">
            <v>Кришка-биде Geberit AquaClean Tuma Comfort: черное стекло</v>
          </cell>
          <cell r="D439">
            <v>1</v>
          </cell>
          <cell r="E439">
            <v>1</v>
          </cell>
        </row>
        <row r="440">
          <cell r="B440" t="str">
            <v>146.294.11.1</v>
          </cell>
          <cell r="C440" t="str">
            <v>Кришка-биде Geberit AquaClean Tuma Comfort с подвесным унитазом Rimfree: белая</v>
          </cell>
          <cell r="D440">
            <v>1</v>
          </cell>
          <cell r="E440">
            <v>1</v>
          </cell>
          <cell r="I440">
            <v>2</v>
          </cell>
          <cell r="J440">
            <v>1</v>
          </cell>
          <cell r="K440">
            <v>8</v>
          </cell>
          <cell r="L440">
            <v>4</v>
          </cell>
          <cell r="N440">
            <v>1</v>
          </cell>
          <cell r="O440">
            <v>1</v>
          </cell>
        </row>
        <row r="441">
          <cell r="B441" t="str">
            <v>146.294.FW.1</v>
          </cell>
          <cell r="C441" t="str">
            <v>Кришка-биде Geberit AquaClean Tuma Comfort  с подвесным унитазом Rimfree: нержавеющая сталь</v>
          </cell>
          <cell r="D441">
            <v>1</v>
          </cell>
          <cell r="E441">
            <v>1</v>
          </cell>
          <cell r="I441">
            <v>3</v>
          </cell>
          <cell r="K441">
            <v>1</v>
          </cell>
          <cell r="L441">
            <v>2</v>
          </cell>
        </row>
        <row r="442">
          <cell r="B442" t="str">
            <v>146.294.SI.1</v>
          </cell>
          <cell r="C442" t="str">
            <v>Кришка-биде Geberit AquaClean Tuma Comfort  с подвесным унитазом Rimfree: белое стекло</v>
          </cell>
          <cell r="D442">
            <v>1</v>
          </cell>
          <cell r="E442">
            <v>1</v>
          </cell>
          <cell r="I442">
            <v>3</v>
          </cell>
          <cell r="K442">
            <v>1</v>
          </cell>
          <cell r="L442">
            <v>3</v>
          </cell>
        </row>
        <row r="443">
          <cell r="B443" t="str">
            <v>146.294.SJ.1</v>
          </cell>
          <cell r="C443" t="str">
            <v>Кришка-биде Geberit AquaClean Tuma Comfort  с подвесным унитазом Rimfree: черное стекло</v>
          </cell>
          <cell r="D443">
            <v>1</v>
          </cell>
          <cell r="E443">
            <v>1</v>
          </cell>
          <cell r="J443">
            <v>2</v>
          </cell>
        </row>
        <row r="444">
          <cell r="B444" t="str">
            <v>501.163.00.1</v>
          </cell>
          <cell r="C444" t="str">
            <v>Шафка для накладного умивальника Geberit VariForm, з однією шухлядою, полицею й сифоном: B=75см, H=23.5см, T=51см, дуб / меламін зі структурою дерева, дуб / меламін зі структурою дерева</v>
          </cell>
          <cell r="D444">
            <v>1</v>
          </cell>
          <cell r="E444">
            <v>1</v>
          </cell>
          <cell r="N444">
            <v>1</v>
          </cell>
        </row>
        <row r="445">
          <cell r="B445" t="str">
            <v>501.169.00.1</v>
          </cell>
          <cell r="C445" t="str">
            <v>Шафка для накладного умивальника Geberit VariForm, з однією шухлядою, полицею й сифоном: B=90см, H=23.5см, T=51см, дуб / меламін зі структурою дерева, дуб / меламін зі структурою дерева</v>
          </cell>
          <cell r="D445">
            <v>1</v>
          </cell>
          <cell r="E445">
            <v>1</v>
          </cell>
          <cell r="L445">
            <v>2</v>
          </cell>
          <cell r="N445">
            <v>1</v>
          </cell>
        </row>
        <row r="446">
          <cell r="B446" t="str">
            <v>501.175.00.1</v>
          </cell>
          <cell r="C446" t="str">
            <v>Шафка для накладного умивальника Geberit VariForm, з двома шухлядами, полицею й сифоном: B=120см, H=23.5см, T=51см, дуб / меламін зі структурою дерева, дуб / меламін зі структурою дерева</v>
          </cell>
          <cell r="D446">
            <v>1</v>
          </cell>
          <cell r="E446">
            <v>1</v>
          </cell>
          <cell r="M446">
            <v>2</v>
          </cell>
          <cell r="N446">
            <v>1</v>
          </cell>
        </row>
        <row r="447">
          <cell r="B447" t="str">
            <v>501.181.00.1</v>
          </cell>
          <cell r="C447" t="str">
            <v>Шафка для накладного умивальника Geberit VariForm, з двома шухлядами, полицею й сифоном: B=135см, H=23.5см, T=51см, дуб / меламін зі структурою дерева, дуб / меламін зі структурою дерева</v>
          </cell>
          <cell r="D447">
            <v>1</v>
          </cell>
          <cell r="E447">
            <v>1</v>
          </cell>
          <cell r="N447">
            <v>1</v>
          </cell>
        </row>
        <row r="448">
          <cell r="B448" t="str">
            <v>501.187.00.1</v>
          </cell>
          <cell r="C448" t="str">
            <v>Шафка для накладного умивальника Geberit VariForm, з трьома шухлядами, полицею й сифоном: B=120см, H=55см, T=51см, дуб / меламін зі структурою дерева, дуб / меламін зі структурою дерева</v>
          </cell>
          <cell r="D448">
            <v>1</v>
          </cell>
          <cell r="E448">
            <v>1</v>
          </cell>
          <cell r="L448">
            <v>1</v>
          </cell>
          <cell r="N448">
            <v>1</v>
          </cell>
        </row>
        <row r="449">
          <cell r="B449" t="str">
            <v>501.193.00.1</v>
          </cell>
          <cell r="C449" t="str">
            <v>Шафка для накладного умивальника Geberit VariForm, з трьома шухлядами, полицею й сифоном: B=135см, H=55см, T=51см, дуб / меламін зі структурою дерева, дуб / меламін зі структурою дерева</v>
          </cell>
          <cell r="D449">
            <v>1</v>
          </cell>
          <cell r="E449">
            <v>1</v>
          </cell>
          <cell r="N449">
            <v>1</v>
          </cell>
        </row>
        <row r="450">
          <cell r="B450" t="str">
            <v>500.343.01.1</v>
          </cell>
          <cell r="C450" t="str">
            <v>Пісуар Geberit Selnova, підвід зверху, відвід прихований або вниз: T=37см, Випуск=назад чи вниз, Підвід=зверху, Білий</v>
          </cell>
          <cell r="D450">
            <v>1</v>
          </cell>
          <cell r="E450">
            <v>1</v>
          </cell>
          <cell r="L450">
            <v>19</v>
          </cell>
          <cell r="N450">
            <v>1</v>
          </cell>
          <cell r="O450">
            <v>1</v>
          </cell>
        </row>
        <row r="451">
          <cell r="B451" t="str">
            <v>500.344.01.1</v>
          </cell>
          <cell r="C451" t="str">
            <v>Пісуар Geberit Selnova, прихований підвід, прихований відвід: T=37см, Випуск=назад, Підвід=ззаду, Білий</v>
          </cell>
          <cell r="D451">
            <v>1</v>
          </cell>
          <cell r="E451">
            <v>1</v>
          </cell>
          <cell r="L451">
            <v>165</v>
          </cell>
          <cell r="M451">
            <v>96</v>
          </cell>
          <cell r="N451">
            <v>1</v>
          </cell>
          <cell r="O451">
            <v>1</v>
          </cell>
          <cell r="P451">
            <v>1</v>
          </cell>
        </row>
        <row r="452">
          <cell r="B452" t="str">
            <v>500.324.01.1</v>
          </cell>
          <cell r="C452" t="str">
            <v>Рукомийник Geberit Selnova: Білий, B=45см, H=17см, T=37см, Отвір для змішувача=в центрі, Перелив=видимий</v>
          </cell>
          <cell r="D452">
            <v>1</v>
          </cell>
          <cell r="E452">
            <v>1</v>
          </cell>
          <cell r="M452">
            <v>31</v>
          </cell>
          <cell r="N452">
            <v>1</v>
          </cell>
        </row>
        <row r="453">
          <cell r="B453" t="str">
            <v>500.295.01.1</v>
          </cell>
          <cell r="C453" t="str">
            <v>Рукомийник Geberit Selnova: Білий, B=50см, H=18см, T=41см, Отвір для змішувача=в центрі, Перелив=видимий</v>
          </cell>
          <cell r="D453">
            <v>1</v>
          </cell>
          <cell r="E453">
            <v>1</v>
          </cell>
          <cell r="L453">
            <v>2</v>
          </cell>
          <cell r="N453">
            <v>1</v>
          </cell>
        </row>
        <row r="454">
          <cell r="B454" t="str">
            <v>500.320.01.1</v>
          </cell>
          <cell r="C454" t="str">
            <v>Рукомийник Geberit Selnova з асиметричним переливом: Білий, B=36см, H=15см, T=29см, Отвір для змішувача=в центрі, Перелив=видимий</v>
          </cell>
          <cell r="D454">
            <v>1</v>
          </cell>
          <cell r="E454">
            <v>1</v>
          </cell>
          <cell r="M454">
            <v>3</v>
          </cell>
          <cell r="N454">
            <v>1</v>
          </cell>
        </row>
        <row r="455">
          <cell r="B455" t="str">
            <v>500.326.01.1</v>
          </cell>
          <cell r="C455" t="str">
            <v>Кутовий рукомийникGeberit Selnova: Білий, B=41.4см, H=16.4см, T=41.2см, Отвір для змішувача=в центрі, Перелив=видимий</v>
          </cell>
          <cell r="D455">
            <v>1</v>
          </cell>
          <cell r="E455">
            <v>1</v>
          </cell>
          <cell r="L455">
            <v>94</v>
          </cell>
          <cell r="M455">
            <v>39</v>
          </cell>
          <cell r="N455">
            <v>1</v>
          </cell>
          <cell r="O455">
            <v>1</v>
          </cell>
          <cell r="P455">
            <v>1</v>
          </cell>
        </row>
        <row r="456">
          <cell r="B456" t="str">
            <v>500.315.01.1</v>
          </cell>
          <cell r="C456" t="str">
            <v>Умивальник Geberit Selnova: B=55см, T=44см, Отвір для змішувача=в центрі, Перелив=видимий, Білий</v>
          </cell>
          <cell r="D456">
            <v>1</v>
          </cell>
          <cell r="E456">
            <v>1</v>
          </cell>
          <cell r="N456">
            <v>1</v>
          </cell>
        </row>
        <row r="457">
          <cell r="B457" t="str">
            <v>500.304.01.1</v>
          </cell>
          <cell r="C457" t="str">
            <v>Умивальник Geberit Selnova: B=55см, T=44см, Отвір для змішувача=без, Перелив=видимий, Білий</v>
          </cell>
          <cell r="D457">
            <v>1</v>
          </cell>
          <cell r="E457">
            <v>1</v>
          </cell>
          <cell r="N457">
            <v>1</v>
          </cell>
          <cell r="O457">
            <v>1</v>
          </cell>
        </row>
        <row r="458">
          <cell r="B458" t="str">
            <v>500.305.01.1</v>
          </cell>
          <cell r="C458" t="str">
            <v>Умивальник Geberit Selnova: B=60см, T=48см, Отвір для змішувача=в центрі, Перелив=видимий, Білий</v>
          </cell>
          <cell r="D458">
            <v>1</v>
          </cell>
          <cell r="E458">
            <v>1</v>
          </cell>
          <cell r="L458">
            <v>1</v>
          </cell>
          <cell r="N458">
            <v>1</v>
          </cell>
        </row>
        <row r="459">
          <cell r="B459" t="str">
            <v>500.297.01.1</v>
          </cell>
          <cell r="C459" t="str">
            <v>Умивальник Geberit Selnova: B=65см, T=50см, Отвір для змішувача=в центрі, Перелив=видимий, Білий</v>
          </cell>
          <cell r="D459">
            <v>1</v>
          </cell>
          <cell r="E459">
            <v>1</v>
          </cell>
          <cell r="N459">
            <v>1</v>
          </cell>
        </row>
        <row r="460">
          <cell r="B460" t="str">
            <v>500.341.01.1</v>
          </cell>
          <cell r="C460" t="str">
            <v>П'єдестал Geberit Selnova: Білий</v>
          </cell>
          <cell r="D460">
            <v>1</v>
          </cell>
          <cell r="E460">
            <v>1</v>
          </cell>
          <cell r="L460">
            <v>71</v>
          </cell>
          <cell r="M460">
            <v>16</v>
          </cell>
          <cell r="N460">
            <v>1</v>
          </cell>
          <cell r="O460">
            <v>1</v>
          </cell>
          <cell r="P460">
            <v>1</v>
          </cell>
        </row>
        <row r="461">
          <cell r="B461" t="str">
            <v>500.329.01.1</v>
          </cell>
          <cell r="C461" t="str">
            <v>Напівп'єдестал Geberit Selnova: Білий</v>
          </cell>
          <cell r="D461">
            <v>1</v>
          </cell>
          <cell r="E461">
            <v>1</v>
          </cell>
          <cell r="L461">
            <v>1</v>
          </cell>
          <cell r="M461">
            <v>8</v>
          </cell>
          <cell r="N461">
            <v>1</v>
          </cell>
        </row>
        <row r="462">
          <cell r="B462" t="str">
            <v>501.751.00.1</v>
          </cell>
          <cell r="C462" t="str">
            <v>Комплект підвісного унітаза Geberit Selnova воронкоподібного, Rimfree, з сидінням з кришкою: T=53см, Функція плавного опускання=так, Швидкорознімні кріпильні шарніри=так, Кріплення=зверху, Білий</v>
          </cell>
          <cell r="D462">
            <v>1</v>
          </cell>
          <cell r="E462">
            <v>1</v>
          </cell>
          <cell r="L462">
            <v>12</v>
          </cell>
          <cell r="N462">
            <v>1</v>
          </cell>
          <cell r="O462">
            <v>1</v>
          </cell>
          <cell r="P462">
            <v>1</v>
          </cell>
        </row>
        <row r="463">
          <cell r="B463" t="str">
            <v>501.750.00.1</v>
          </cell>
          <cell r="C463" t="str">
            <v>Підвісний унітаз Geberit Selnova воронкоподібний, Rimfree, напівзакрита форма, з сидінням з кришкою: T=53см, Білий</v>
          </cell>
          <cell r="D463">
            <v>1</v>
          </cell>
          <cell r="E463">
            <v>1</v>
          </cell>
          <cell r="M463">
            <v>173</v>
          </cell>
          <cell r="N463">
            <v>1</v>
          </cell>
          <cell r="P463">
            <v>1</v>
          </cell>
        </row>
        <row r="464">
          <cell r="B464" t="str">
            <v>500.283.01.1</v>
          </cell>
          <cell r="C464" t="str">
            <v>Підлоговий унітаз Geberit Selnova для смивного бачка зовнішнього монтажу поличного типу, воронкоподібний, горизонтальний випуск, Rimfree: Білий</v>
          </cell>
          <cell r="D464">
            <v>1</v>
          </cell>
          <cell r="E464">
            <v>1</v>
          </cell>
          <cell r="L464">
            <v>0</v>
          </cell>
          <cell r="N464">
            <v>1</v>
          </cell>
        </row>
        <row r="465">
          <cell r="B465" t="str">
            <v>500.285.01.1</v>
          </cell>
          <cell r="C465" t="str">
            <v>Підлоговий унітаз Geberit Selnova для смивного бачка зовнішнього монтажу поличного типу, воронкоподібний, горизонтальний випуск, напівзакрита форма, Rimfree: Білий</v>
          </cell>
          <cell r="D465">
            <v>1</v>
          </cell>
          <cell r="E465">
            <v>1</v>
          </cell>
          <cell r="M465">
            <v>-1</v>
          </cell>
          <cell r="N465">
            <v>1</v>
          </cell>
        </row>
        <row r="466">
          <cell r="B466" t="str">
            <v>500.488.01.1</v>
          </cell>
          <cell r="C466" t="str">
            <v>Підлоговий унітаз Geberit Selnova для смивного бачка зовнішнього монтажу поличного типу, воронкоподібний, різноспрямований випуск, напівзакрита форма, Rimfree: Білий</v>
          </cell>
          <cell r="D466">
            <v>1</v>
          </cell>
          <cell r="E466">
            <v>1</v>
          </cell>
          <cell r="N466">
            <v>1</v>
          </cell>
        </row>
        <row r="467">
          <cell r="B467" t="str">
            <v>500.331.01.1</v>
          </cell>
          <cell r="C467" t="str">
            <v>Сидіння з кришкою Geberit Selnova кріплення знизу: Функція плавного опускання=ні, Кріплення=знизу, Білий</v>
          </cell>
          <cell r="D467">
            <v>1</v>
          </cell>
          <cell r="E467">
            <v>1</v>
          </cell>
          <cell r="N467">
            <v>1</v>
          </cell>
        </row>
        <row r="468">
          <cell r="B468" t="str">
            <v>500.337.01.1</v>
          </cell>
          <cell r="C468" t="str">
            <v>Сидіння з кришкою Geberit Selnova кріплення зверху: Функція плавного опускання=ні, Швидкорознімні кріпильні шарніри=ні, Кріплення=зверху, Білий</v>
          </cell>
          <cell r="D468">
            <v>1</v>
          </cell>
          <cell r="E468">
            <v>1</v>
          </cell>
          <cell r="M468">
            <v>31</v>
          </cell>
          <cell r="N468">
            <v>1</v>
          </cell>
          <cell r="O468">
            <v>1</v>
          </cell>
          <cell r="P468">
            <v>1</v>
          </cell>
        </row>
        <row r="469">
          <cell r="B469" t="str">
            <v>500.339.01.1</v>
          </cell>
          <cell r="C469" t="str">
            <v>Сидіння з кришкою Geberit Selnova з дитячим сидінням унітаза, кріплення знизу: Функція плавного опускання=так, Швидкорознімні кріпильні шарніри=так, Кріплення=зверху, Білий</v>
          </cell>
          <cell r="D469">
            <v>1</v>
          </cell>
          <cell r="E469">
            <v>1</v>
          </cell>
          <cell r="L469">
            <v>2</v>
          </cell>
          <cell r="N469">
            <v>1</v>
          </cell>
        </row>
        <row r="470">
          <cell r="B470" t="str">
            <v>500.268.01.1</v>
          </cell>
          <cell r="C470" t="str">
            <v>Змивний бачок зовнішнього монтажу Geberit Selnova поличного типу, подвійний змив, підведення води знизу: Білий</v>
          </cell>
          <cell r="D470">
            <v>1</v>
          </cell>
          <cell r="E470">
            <v>1</v>
          </cell>
          <cell r="L470">
            <v>3</v>
          </cell>
          <cell r="M470">
            <v>3</v>
          </cell>
          <cell r="N470">
            <v>1</v>
          </cell>
        </row>
        <row r="471">
          <cell r="B471" t="str">
            <v>500.269.01.1</v>
          </cell>
          <cell r="C471" t="str">
            <v>Змивний бачок зовнішнього монтажу Geberit Selnova поличного типу, подвійний змив, підведення води збоку: Білий</v>
          </cell>
          <cell r="D471">
            <v>1</v>
          </cell>
          <cell r="E471">
            <v>1</v>
          </cell>
          <cell r="L471">
            <v>1</v>
          </cell>
          <cell r="N471">
            <v>1</v>
          </cell>
        </row>
        <row r="472">
          <cell r="B472" t="str">
            <v>500.264.01.1</v>
          </cell>
          <cell r="C472" t="str">
            <v>Підвісне біде Geberit Selnova: Білий</v>
          </cell>
          <cell r="D472">
            <v>1</v>
          </cell>
          <cell r="E472">
            <v>1</v>
          </cell>
          <cell r="L472">
            <v>31</v>
          </cell>
          <cell r="M472">
            <v>35</v>
          </cell>
          <cell r="N472">
            <v>1</v>
          </cell>
          <cell r="O472">
            <v>1</v>
          </cell>
          <cell r="P472">
            <v>1</v>
          </cell>
        </row>
        <row r="473">
          <cell r="B473" t="str">
            <v>500.288.01.1</v>
          </cell>
          <cell r="C473" t="str">
            <v>Підлогове біде Geberit Selnova окремо розташоване, напівзакрита форма: T=52см, Перелив=видимий, Білий</v>
          </cell>
          <cell r="D473">
            <v>1</v>
          </cell>
          <cell r="E473">
            <v>1</v>
          </cell>
          <cell r="L473">
            <v>2</v>
          </cell>
          <cell r="M473">
            <v>21</v>
          </cell>
          <cell r="N473">
            <v>1</v>
          </cell>
        </row>
        <row r="474">
          <cell r="B474" t="str">
            <v>500.289.01.1</v>
          </cell>
          <cell r="C474" t="str">
            <v>Підлогове біде Geberit Selnova приставне до стіни, напівзакрита форма: T=53см, Перелив=видимий, Білий</v>
          </cell>
          <cell r="D474">
            <v>1</v>
          </cell>
          <cell r="E474">
            <v>1</v>
          </cell>
          <cell r="L474">
            <v>10</v>
          </cell>
          <cell r="M474">
            <v>13</v>
          </cell>
          <cell r="N474">
            <v>1</v>
          </cell>
        </row>
        <row r="475">
          <cell r="B475" t="str">
            <v>500.322.01.1</v>
          </cell>
          <cell r="C475" t="str">
            <v>Рукомийник Geberit Selnova Square: Білий, B=45см, H=16см, T=35см, Отвір для змішувача=в центрі, Перелив=видимий</v>
          </cell>
          <cell r="D475">
            <v>1</v>
          </cell>
          <cell r="E475">
            <v>1</v>
          </cell>
          <cell r="L475">
            <v>121</v>
          </cell>
          <cell r="M475">
            <v>72</v>
          </cell>
          <cell r="N475">
            <v>1</v>
          </cell>
          <cell r="O475">
            <v>1</v>
          </cell>
          <cell r="P475">
            <v>1</v>
          </cell>
        </row>
        <row r="476">
          <cell r="B476" t="str">
            <v>500.310.01.1</v>
          </cell>
          <cell r="C476" t="str">
            <v>Рукомийник Geberit Selnova Square: Білий, B=50см, H=17см, T=42см, Отвір для змішувача=в центрі, Перелив=видимий</v>
          </cell>
          <cell r="D476">
            <v>1</v>
          </cell>
          <cell r="E476">
            <v>1</v>
          </cell>
          <cell r="L476">
            <v>232</v>
          </cell>
          <cell r="M476">
            <v>143</v>
          </cell>
          <cell r="N476">
            <v>1</v>
          </cell>
          <cell r="O476">
            <v>1</v>
          </cell>
          <cell r="P476">
            <v>1</v>
          </cell>
        </row>
        <row r="477">
          <cell r="B477" t="str">
            <v>500.301.01.1</v>
          </cell>
          <cell r="C477" t="str">
            <v>Рукомийник Geberit Selnova Square: Білий, B=50см, H=17см, T=42см, Отвір для змішувача=без, Перелив=видимий</v>
          </cell>
          <cell r="D477">
            <v>1</v>
          </cell>
          <cell r="E477">
            <v>1</v>
          </cell>
          <cell r="L477">
            <v>2</v>
          </cell>
          <cell r="N477">
            <v>1</v>
          </cell>
        </row>
        <row r="478">
          <cell r="B478" t="str">
            <v>500.316.01.1</v>
          </cell>
          <cell r="C478" t="str">
            <v>Рукомийник Geberit Selnova Square з асиметричним переливом: Білий, B=36см, H=14.5см, T=28см, Отвір для змішувача=в центрі, Перелив=видимий</v>
          </cell>
          <cell r="D478">
            <v>1</v>
          </cell>
          <cell r="E478">
            <v>1</v>
          </cell>
          <cell r="L478">
            <v>84</v>
          </cell>
          <cell r="M478">
            <v>135</v>
          </cell>
          <cell r="N478">
            <v>1</v>
          </cell>
          <cell r="O478">
            <v>1</v>
          </cell>
          <cell r="P478">
            <v>1</v>
          </cell>
        </row>
        <row r="479">
          <cell r="B479" t="str">
            <v>500.290.01.1</v>
          </cell>
          <cell r="C479" t="str">
            <v>Умивальник Geberit Selnova Square: B=55см, T=44см, Отвір для змішувача=в центрі, Перелив=видимий, Білий</v>
          </cell>
          <cell r="D479">
            <v>1</v>
          </cell>
          <cell r="E479">
            <v>1</v>
          </cell>
          <cell r="L479">
            <v>569</v>
          </cell>
          <cell r="M479">
            <v>176</v>
          </cell>
          <cell r="N479">
            <v>1</v>
          </cell>
          <cell r="O479">
            <v>1</v>
          </cell>
          <cell r="P479">
            <v>1</v>
          </cell>
        </row>
        <row r="480">
          <cell r="B480" t="str">
            <v>500.291.01.1</v>
          </cell>
          <cell r="C480" t="str">
            <v>Умивальник Geberit Selnova Square: B=55см, T=44см, Отвір для змішувача=без, Перелив=видимий, Білий</v>
          </cell>
          <cell r="D480">
            <v>1</v>
          </cell>
          <cell r="E480">
            <v>1</v>
          </cell>
          <cell r="L480">
            <v>4</v>
          </cell>
          <cell r="N480">
            <v>1</v>
          </cell>
        </row>
        <row r="481">
          <cell r="B481" t="str">
            <v>500.300.01.1</v>
          </cell>
          <cell r="C481" t="str">
            <v>Умивальник Geberit Selnova Square: B=60см, T=46см, Отвір для змішувача=в центрі, Перелив=видимий, Білий</v>
          </cell>
          <cell r="D481">
            <v>1</v>
          </cell>
          <cell r="E481">
            <v>1</v>
          </cell>
          <cell r="L481">
            <v>347</v>
          </cell>
          <cell r="M481">
            <v>214</v>
          </cell>
          <cell r="N481">
            <v>1</v>
          </cell>
          <cell r="O481">
            <v>1</v>
          </cell>
          <cell r="P481">
            <v>1</v>
          </cell>
        </row>
        <row r="482">
          <cell r="B482" t="str">
            <v>500.299.01.1</v>
          </cell>
          <cell r="C482" t="str">
            <v>Умивальник Geberit Selnova Square: B=65см, T=48см, Отвір для змішувача=в центрі, Перелив=видимий, Білий</v>
          </cell>
          <cell r="D482">
            <v>1</v>
          </cell>
          <cell r="E482">
            <v>1</v>
          </cell>
          <cell r="L482">
            <v>5</v>
          </cell>
          <cell r="M482">
            <v>5</v>
          </cell>
          <cell r="N482">
            <v>1</v>
          </cell>
        </row>
        <row r="483">
          <cell r="B483" t="str">
            <v>500.993.00.1</v>
          </cell>
          <cell r="C483" t="str">
            <v>Вбудовуваний умивальник Geberit Selnova Square: B=55см, Ширина шафки=53.8см, T=48см, Отвір для змішувача=в центрі, Перелив=видимий</v>
          </cell>
          <cell r="D483">
            <v>1</v>
          </cell>
          <cell r="E483">
            <v>1</v>
          </cell>
          <cell r="L483">
            <v>2</v>
          </cell>
          <cell r="M483">
            <v>2</v>
          </cell>
          <cell r="N483">
            <v>1</v>
          </cell>
        </row>
        <row r="484">
          <cell r="B484" t="str">
            <v>500.994.00.1</v>
          </cell>
          <cell r="C484" t="str">
            <v>Вбудовуваний умивальник Geberit Selnova Square: B=60см, Ширина шафки=58.8см, T=48см, Отвір для змішувача=в центрі, Перелив=видимий</v>
          </cell>
          <cell r="D484">
            <v>1</v>
          </cell>
          <cell r="E484">
            <v>1</v>
          </cell>
          <cell r="L484">
            <v>12</v>
          </cell>
          <cell r="M484">
            <v>4</v>
          </cell>
          <cell r="N484">
            <v>1</v>
          </cell>
        </row>
        <row r="485">
          <cell r="B485" t="str">
            <v>500.995.00.1</v>
          </cell>
          <cell r="C485" t="str">
            <v>Вбудовуваний умивальник Geberit Selnova Square: B=80см, Ширина шафки=78.8см, T=48см, Отвір для змішувача=в центрі, Перелив=видимий</v>
          </cell>
          <cell r="D485">
            <v>1</v>
          </cell>
          <cell r="E485">
            <v>1</v>
          </cell>
          <cell r="L485">
            <v>30</v>
          </cell>
          <cell r="M485">
            <v>25</v>
          </cell>
          <cell r="N485">
            <v>1</v>
          </cell>
          <cell r="O485">
            <v>1</v>
          </cell>
          <cell r="P485">
            <v>1</v>
          </cell>
        </row>
        <row r="486">
          <cell r="B486" t="str">
            <v>500.997.00.1</v>
          </cell>
          <cell r="C486" t="str">
            <v>Вбудовуваний умивальник Geberit Selnova Square: B=100см, Ширина шафки=98.8см, T=48см, Отвір для змішувача=в центрі, Перелив=видимий</v>
          </cell>
          <cell r="D486">
            <v>1</v>
          </cell>
          <cell r="E486">
            <v>1</v>
          </cell>
          <cell r="L486">
            <v>7</v>
          </cell>
          <cell r="M486">
            <v>4</v>
          </cell>
          <cell r="N486">
            <v>1</v>
          </cell>
        </row>
        <row r="487">
          <cell r="B487" t="str">
            <v>501.248.00.1</v>
          </cell>
          <cell r="C487" t="str">
            <v>Комплект вбудовуваного умивальника Geberit Selnova Square slim rim, з шафкою, одні двері: B1=53.8см, T=50.2см, Отвір для змішувача=в центрі, Перелив=видимий, Білий / фарбована глянцева</v>
          </cell>
          <cell r="D487">
            <v>1</v>
          </cell>
          <cell r="E487">
            <v>1</v>
          </cell>
          <cell r="L487">
            <v>6</v>
          </cell>
          <cell r="M487">
            <v>13</v>
          </cell>
          <cell r="N487">
            <v>1</v>
          </cell>
        </row>
        <row r="488">
          <cell r="B488" t="str">
            <v>501.249.00.1</v>
          </cell>
          <cell r="C488" t="str">
            <v>Комплект вбудовуваного умивальника Geberit Selnova Square slim rim, з шафкою, одні двері: B1=53.8см, T=50.2см, Отвір для змішувача=в центрі, Перелив=видимий, Лава / фарбована матова</v>
          </cell>
          <cell r="D488">
            <v>1</v>
          </cell>
          <cell r="E488">
            <v>1</v>
          </cell>
          <cell r="N488">
            <v>1</v>
          </cell>
        </row>
        <row r="489">
          <cell r="B489" t="str">
            <v>501.250.00.1</v>
          </cell>
          <cell r="C489" t="str">
            <v>Комплект вбудовуваного умивальника Geberit Selnova Square slim rim, з шафкою, одні двері: B1=53.8см, T=50.2см, Отвір для змішувача=в центрі, Перелив=видимий, орех темний / Меламін зі структурою дерева</v>
          </cell>
          <cell r="D489">
            <v>1</v>
          </cell>
          <cell r="E489">
            <v>1</v>
          </cell>
          <cell r="N489">
            <v>1</v>
          </cell>
        </row>
        <row r="490">
          <cell r="B490" t="str">
            <v>501.251.00.1</v>
          </cell>
          <cell r="C490" t="str">
            <v>Комплект вбудовуваного умивальника Geberit Selnova Square slim rim, з шафкою, одні двері: B1=53.8см, T=50.2см, Отвір для змішувача=в центрі, Перелив=видимий, Світлий орех / Меламін зі структурою дерева</v>
          </cell>
          <cell r="D490">
            <v>1</v>
          </cell>
          <cell r="E490">
            <v>1</v>
          </cell>
          <cell r="N490">
            <v>1</v>
          </cell>
        </row>
        <row r="491">
          <cell r="B491" t="str">
            <v>501.252.00.1</v>
          </cell>
          <cell r="C491" t="str">
            <v>Комплект вбудовуваного умивальника Geberit Selnova Square slim rim, з шафкою, одні двері: B1=58.8см, T=50.2см, Отвір для змішувача=в центрі, Перелив=видимий, Білий / фарбована глянцева</v>
          </cell>
          <cell r="D491">
            <v>1</v>
          </cell>
          <cell r="E491">
            <v>1</v>
          </cell>
          <cell r="L491">
            <v>5</v>
          </cell>
          <cell r="M491">
            <v>1</v>
          </cell>
          <cell r="N491">
            <v>1</v>
          </cell>
        </row>
        <row r="492">
          <cell r="B492" t="str">
            <v>501.253.00.1</v>
          </cell>
          <cell r="C492" t="str">
            <v>Комплект вбудовуваного умивальника Geberit Selnova Square slim rim, з шафкою, одні двері: B1=58.8см, T=50.2см, Отвір для змішувача=в центрі, Перелив=видимий, Лава / фарбована матова</v>
          </cell>
          <cell r="D492">
            <v>1</v>
          </cell>
          <cell r="E492">
            <v>1</v>
          </cell>
          <cell r="N492">
            <v>1</v>
          </cell>
        </row>
        <row r="493">
          <cell r="B493" t="str">
            <v>501.254.00.1</v>
          </cell>
          <cell r="C493" t="str">
            <v>Комплект вбудовуваного умивальника Geberit Selnova Square slim rim, з шафкою, одні двері: B1=58.8см, T=50.2см, Отвір для змішувача=в центрі, Перелив=видимий, орех темний / Меламін зі структурою дерева</v>
          </cell>
          <cell r="D493">
            <v>1</v>
          </cell>
          <cell r="E493">
            <v>1</v>
          </cell>
          <cell r="L493">
            <v>1</v>
          </cell>
          <cell r="M493">
            <v>1</v>
          </cell>
          <cell r="N493">
            <v>1</v>
          </cell>
        </row>
        <row r="494">
          <cell r="B494" t="str">
            <v>501.255.00.1</v>
          </cell>
          <cell r="C494" t="str">
            <v>Комплект вбудовуваного умивальника Geberit Selnova Square slim rim, з шафкою, одні двері: B1=58.8см, T=50.2см, Отвір для змішувача=в центрі, Перелив=видимий, Світлий орех / Меламін зі структурою дерева</v>
          </cell>
          <cell r="D494">
            <v>1</v>
          </cell>
          <cell r="E494">
            <v>1</v>
          </cell>
          <cell r="L494">
            <v>1</v>
          </cell>
          <cell r="N494">
            <v>1</v>
          </cell>
        </row>
        <row r="495">
          <cell r="B495" t="str">
            <v>501.256.00.1</v>
          </cell>
          <cell r="C495" t="str">
            <v>Комплект вбудовуваного умивальника Geberit Selnova Square slim rim, з шафкою, двоє дверей: B1=78.8см, T=50.2см, Отвір для змішувача=в центрі, Перелив=видимий, Білий / фарбована глянцева</v>
          </cell>
          <cell r="D495">
            <v>1</v>
          </cell>
          <cell r="E495">
            <v>1</v>
          </cell>
          <cell r="L495">
            <v>8</v>
          </cell>
          <cell r="M495">
            <v>2</v>
          </cell>
          <cell r="N495">
            <v>1</v>
          </cell>
        </row>
        <row r="496">
          <cell r="B496" t="str">
            <v>501.257.00.1</v>
          </cell>
          <cell r="C496" t="str">
            <v>Комплект вбудовуваного умивальника Geberit Selnova Square slim rim, з шафкою, двоє дверей: B1=78.8см, T=50.2см, Отвір для змішувача=в центрі, Перелив=видимий, Лава / фарбована матова</v>
          </cell>
          <cell r="D496">
            <v>1</v>
          </cell>
          <cell r="E496">
            <v>1</v>
          </cell>
          <cell r="L496">
            <v>1</v>
          </cell>
          <cell r="N496">
            <v>1</v>
          </cell>
        </row>
        <row r="497">
          <cell r="B497" t="str">
            <v>501.258.00.1</v>
          </cell>
          <cell r="C497" t="str">
            <v>Комплект вбудовуваного умивальника Geberit Selnova Square slim rim, з шафкою, двоє дверей: B1=78.8см, T=50.2см, Отвір для змішувача=в центрі, Перелив=видимий, орех темний / Меламін зі структурою дерева</v>
          </cell>
          <cell r="D497">
            <v>1</v>
          </cell>
          <cell r="E497">
            <v>1</v>
          </cell>
          <cell r="L497">
            <v>2</v>
          </cell>
          <cell r="M497">
            <v>1</v>
          </cell>
          <cell r="N497">
            <v>1</v>
          </cell>
        </row>
        <row r="498">
          <cell r="B498" t="str">
            <v>501.259.00.1</v>
          </cell>
          <cell r="C498" t="str">
            <v>Комплект вбудовуваного умивальника Geberit Selnova Square slim rim, з шафкою, двоє дверей: B1=78.8см, T=50.2см, Отвір для змішувача=в центрі, Перелив=видимий, Світлий орех / Меламін зі структурою дерева</v>
          </cell>
          <cell r="D498">
            <v>1</v>
          </cell>
          <cell r="E498">
            <v>1</v>
          </cell>
          <cell r="N498">
            <v>1</v>
          </cell>
        </row>
        <row r="499">
          <cell r="B499" t="str">
            <v>501.260.00.1</v>
          </cell>
          <cell r="C499" t="str">
            <v>Комплект вбудовуваного умивальника Geberit Selnova Square slim rim, з шафкою, двоє дверей: B1=98.8см, T=50.2см, Отвір для змішувача=в центрі, Перелив=видимий, Білий / фарбована глянцева</v>
          </cell>
          <cell r="D499">
            <v>1</v>
          </cell>
          <cell r="E499">
            <v>1</v>
          </cell>
          <cell r="L499">
            <v>3</v>
          </cell>
          <cell r="N499">
            <v>1</v>
          </cell>
        </row>
        <row r="500">
          <cell r="B500" t="str">
            <v>501.261.00.1</v>
          </cell>
          <cell r="C500" t="str">
            <v>Комплект вбудовуваного умивальника Geberit Selnova Square slim rim, з шафкою, двоє дверей: B1=98.8см, T=50.2см, Отвір для змішувача=в центрі, Перелив=видимий, Лава / фарбована матова</v>
          </cell>
          <cell r="D500">
            <v>1</v>
          </cell>
          <cell r="E500">
            <v>1</v>
          </cell>
          <cell r="N500">
            <v>1</v>
          </cell>
        </row>
        <row r="501">
          <cell r="B501" t="str">
            <v>501.262.00.1</v>
          </cell>
          <cell r="C501" t="str">
            <v>Комплект вбудовуваного умивальника Geberit Selnova Square slim rim, з шафкою, двоє дверей: B1=98.8см, T=50.2см, Отвір для змішувача=в центрі, Перелив=видимий, орех темний / Меламін зі структурою дерева</v>
          </cell>
          <cell r="D501">
            <v>1</v>
          </cell>
          <cell r="E501">
            <v>1</v>
          </cell>
          <cell r="M501">
            <v>1</v>
          </cell>
          <cell r="N501">
            <v>1</v>
          </cell>
        </row>
        <row r="502">
          <cell r="B502" t="str">
            <v>501.263.00.1</v>
          </cell>
          <cell r="C502" t="str">
            <v>Комплект вбудовуваного умивальника Geberit Selnova Square slim rim, з шафкою, двоє дверей: B1=98.8см, T=50.2см, Отвір для змішувача=в центрі, Перелив=видимий, Світлий орех / Меламін зі структурою дерева</v>
          </cell>
          <cell r="D502">
            <v>1</v>
          </cell>
          <cell r="E502">
            <v>1</v>
          </cell>
          <cell r="L502">
            <v>2</v>
          </cell>
          <cell r="N502">
            <v>1</v>
          </cell>
        </row>
        <row r="503">
          <cell r="B503" t="str">
            <v>501.232.00.1</v>
          </cell>
          <cell r="C503" t="str">
            <v>Комплект вбудовуваного умивальника Geberit Selnova Square slim rim, з шафкою, дві шухляди: B1=53.8см, T=50.2см, Отвір для змішувача=в центрі, Перелив=видимий, Білий / фарбована глянцева</v>
          </cell>
          <cell r="D503">
            <v>1</v>
          </cell>
          <cell r="E503">
            <v>1</v>
          </cell>
          <cell r="L503">
            <v>4</v>
          </cell>
          <cell r="M503">
            <v>2</v>
          </cell>
          <cell r="N503">
            <v>1</v>
          </cell>
        </row>
        <row r="504">
          <cell r="B504" t="str">
            <v>501.233.00.1</v>
          </cell>
          <cell r="C504" t="str">
            <v>Комплект вбудовуваного умивальника Geberit Selnova Square slim rim, з шафкою, дві шухляди: B1=53.8см, T=50.2см, Отвір для змішувача=в центрі, Перелив=видимий, Лава / фарбована матова</v>
          </cell>
          <cell r="D504">
            <v>1</v>
          </cell>
          <cell r="E504">
            <v>1</v>
          </cell>
          <cell r="N504">
            <v>1</v>
          </cell>
        </row>
        <row r="505">
          <cell r="B505" t="str">
            <v>501.234.00.1</v>
          </cell>
          <cell r="C505" t="str">
            <v>Комплект вбудовуваного умивальника Geberit Selnova Square slim rim, з шафкою, дві шухляди: B1=53.8см, T=50.2см, Отвір для змішувача=в центрі, Перелив=видимий, орех темний / Меламін зі структурою дерева</v>
          </cell>
          <cell r="D505">
            <v>1</v>
          </cell>
          <cell r="E505">
            <v>1</v>
          </cell>
          <cell r="N505">
            <v>1</v>
          </cell>
        </row>
        <row r="506">
          <cell r="B506" t="str">
            <v>501.235.00.1</v>
          </cell>
          <cell r="C506" t="str">
            <v>Комплект вбудовуваного умивальника Geberit Selnova Square slim rim, з шафкою, дві шухляди: B1=53.8см, T=50.2см, Отвір для змішувача=в центрі, Перелив=видимий, Світлий орех / Меламін зі структурою дерева</v>
          </cell>
          <cell r="D506">
            <v>1</v>
          </cell>
          <cell r="E506">
            <v>1</v>
          </cell>
          <cell r="N506">
            <v>1</v>
          </cell>
        </row>
        <row r="507">
          <cell r="B507" t="str">
            <v>501.235.00.1</v>
          </cell>
          <cell r="C507" t="str">
            <v>Комплект вбудовуваного умивальника Geberit Selnova Square slim rim, з шафкою, дві шухляди: B1=58.8см, T=50.2см, Отвір для змішувача=в центрі, Перелив=видимий, Білий / фарбована глянцева</v>
          </cell>
          <cell r="D507">
            <v>1</v>
          </cell>
          <cell r="E507">
            <v>1</v>
          </cell>
          <cell r="L507">
            <v>151</v>
          </cell>
          <cell r="N507">
            <v>1</v>
          </cell>
          <cell r="O507">
            <v>1</v>
          </cell>
          <cell r="P507">
            <v>1</v>
          </cell>
        </row>
        <row r="508">
          <cell r="B508" t="str">
            <v>501.236.00.1</v>
          </cell>
          <cell r="C508" t="str">
            <v>Комплект вбудованого умивальника Geberit Selnova Square slim rim, з шафкою, дві шухляди: B1=58.8см, T=50.2см, Отвір для змішувача=В центрі, Перелив=Видимий, Білий / Глянцеве покриття</v>
          </cell>
          <cell r="D508">
            <v>1</v>
          </cell>
          <cell r="E508">
            <v>1</v>
          </cell>
          <cell r="M508">
            <v>135</v>
          </cell>
          <cell r="O508">
            <v>1</v>
          </cell>
          <cell r="P508">
            <v>1</v>
          </cell>
        </row>
        <row r="509">
          <cell r="B509" t="str">
            <v>501.237.00.1</v>
          </cell>
          <cell r="C509" t="str">
            <v>Комплект вбудовуваного умивальника Geberit Selnova Square slim rim, з шафкою, дві шухляди: B1=58.8см, T=50.2см, Отвір для змішувача=в центрі, Перелив=видимий, Лава / фарбована матова</v>
          </cell>
          <cell r="D509">
            <v>1</v>
          </cell>
          <cell r="E509">
            <v>1</v>
          </cell>
          <cell r="L509">
            <v>15</v>
          </cell>
          <cell r="M509">
            <v>7</v>
          </cell>
          <cell r="N509">
            <v>1</v>
          </cell>
          <cell r="O509">
            <v>1</v>
          </cell>
          <cell r="P509">
            <v>1</v>
          </cell>
        </row>
        <row r="510">
          <cell r="B510" t="str">
            <v>501.238.00.1</v>
          </cell>
          <cell r="C510" t="str">
            <v>Комплект вбудовуваного умивальника Geberit Selnova Square slim rim, з шафкою, дві шухляди: B1=58.8см, T=50.2см, Отвір для змішувача=в центрі, Перелив=видимий, орех темний / Меламін зі структурою дерева</v>
          </cell>
          <cell r="D510">
            <v>1</v>
          </cell>
          <cell r="E510">
            <v>1</v>
          </cell>
          <cell r="L510">
            <v>61</v>
          </cell>
          <cell r="M510">
            <v>47</v>
          </cell>
          <cell r="N510">
            <v>1</v>
          </cell>
          <cell r="O510">
            <v>1</v>
          </cell>
          <cell r="P510">
            <v>1</v>
          </cell>
        </row>
        <row r="511">
          <cell r="B511" t="str">
            <v>501.239.00.1</v>
          </cell>
          <cell r="C511" t="str">
            <v>Комплект вбудовуваного умивальника Geberit Selnova Square slim rim, з шафкою, дві шухляди: B1=58.8см, T=50.2см, Отвір для змішувача=в центрі, Перелив=видимий, Світлий орех / Меламін зі структурою дерева</v>
          </cell>
          <cell r="D511">
            <v>1</v>
          </cell>
          <cell r="E511">
            <v>1</v>
          </cell>
          <cell r="L511">
            <v>1</v>
          </cell>
          <cell r="M511">
            <v>3</v>
          </cell>
          <cell r="N511">
            <v>1</v>
          </cell>
        </row>
        <row r="512">
          <cell r="B512" t="str">
            <v>501.240.00.1</v>
          </cell>
          <cell r="C512" t="str">
            <v>Комплект вбудовуваного умивальника Geberit Selnova Square slim rim, з шафкою, дві шухляди: B1=78.8см, T=50.2см, Отвір для змішувача=в центрі, Перелив=видимий, Білий / фарбована глянцева</v>
          </cell>
          <cell r="D512">
            <v>1</v>
          </cell>
          <cell r="E512">
            <v>1</v>
          </cell>
          <cell r="L512">
            <v>291</v>
          </cell>
          <cell r="M512">
            <v>244</v>
          </cell>
          <cell r="N512">
            <v>1</v>
          </cell>
          <cell r="O512">
            <v>1</v>
          </cell>
          <cell r="P512">
            <v>1</v>
          </cell>
        </row>
        <row r="513">
          <cell r="B513" t="str">
            <v>501.241.00.1</v>
          </cell>
          <cell r="C513" t="str">
            <v>Комплект вбудовуваного умивальника Geberit Selnova Square slim rim, з шафкою, дві шухляди: B1=78.8см, T=50.2см, Отвір для змішувача=в центрі, Перелив=видимий, Лава / фарбована матова</v>
          </cell>
          <cell r="D513">
            <v>1</v>
          </cell>
          <cell r="E513">
            <v>1</v>
          </cell>
          <cell r="L513">
            <v>25</v>
          </cell>
          <cell r="M513">
            <v>9</v>
          </cell>
          <cell r="N513">
            <v>1</v>
          </cell>
          <cell r="O513">
            <v>1</v>
          </cell>
          <cell r="P513">
            <v>1</v>
          </cell>
        </row>
        <row r="514">
          <cell r="B514" t="str">
            <v>501.242.00.1</v>
          </cell>
          <cell r="C514" t="str">
            <v>Комплект вбудовуваного умивальника Geberit Selnova Square slim rim, з шафкою, дві шухляди: B1=78.8см, T=50.2см, Отвір для змішувача=в центрі, Перелив=видимий, орех темний / Меламін зі структурою дерева</v>
          </cell>
          <cell r="D514">
            <v>1</v>
          </cell>
          <cell r="E514">
            <v>1</v>
          </cell>
          <cell r="L514">
            <v>99</v>
          </cell>
          <cell r="M514">
            <v>57</v>
          </cell>
          <cell r="N514">
            <v>1</v>
          </cell>
          <cell r="O514">
            <v>1</v>
          </cell>
          <cell r="P514">
            <v>1</v>
          </cell>
        </row>
        <row r="515">
          <cell r="B515" t="str">
            <v>501.243.00.1</v>
          </cell>
          <cell r="C515" t="str">
            <v>Комплект вбудовуваного умивальника Geberit Selnova Square slim rim, з шафкою, дві шухляди: B1=78.8см, T=50.2см, Отвір для змішувача=в центрі, Перелив=видимий, Світлий орех / Меламін зі структурою дерева</v>
          </cell>
          <cell r="D515">
            <v>1</v>
          </cell>
          <cell r="E515">
            <v>1</v>
          </cell>
          <cell r="L515">
            <v>19</v>
          </cell>
          <cell r="M515">
            <v>1</v>
          </cell>
          <cell r="N515">
            <v>1</v>
          </cell>
          <cell r="O515">
            <v>1</v>
          </cell>
        </row>
        <row r="516">
          <cell r="B516" t="str">
            <v>501.244.00.1</v>
          </cell>
          <cell r="C516" t="str">
            <v>Комплект вбудовуваного умивальника Geberit Selnova Square slim rim, з шафкою, дві шухляди: B1=98.8см, T=50.2см, Отвір для змішувача=в центрі, Перелив=видимий, Білий / фарбована глянцева</v>
          </cell>
          <cell r="D516">
            <v>1</v>
          </cell>
          <cell r="E516">
            <v>1</v>
          </cell>
          <cell r="L516">
            <v>59</v>
          </cell>
          <cell r="M516">
            <v>87</v>
          </cell>
          <cell r="N516">
            <v>1</v>
          </cell>
          <cell r="O516">
            <v>1</v>
          </cell>
          <cell r="P516">
            <v>1</v>
          </cell>
        </row>
        <row r="517">
          <cell r="B517" t="str">
            <v>501.245.00.1</v>
          </cell>
          <cell r="C517" t="str">
            <v>Комплект вбудовуваного умивальника Geberit Selnova Square slim rim, з шафкою, дві шухляди: B1=98.8см, T=50.2см, Отвір для змішувача=в центрі, Перелив=видимий, Лава / фарбована матова</v>
          </cell>
          <cell r="D517">
            <v>1</v>
          </cell>
          <cell r="E517">
            <v>1</v>
          </cell>
          <cell r="L517">
            <v>6</v>
          </cell>
          <cell r="M517">
            <v>2</v>
          </cell>
          <cell r="N517">
            <v>1</v>
          </cell>
        </row>
        <row r="518">
          <cell r="B518" t="str">
            <v>501.246.00.1</v>
          </cell>
          <cell r="C518" t="str">
            <v>Комплект вбудовуваного умивальника Geberit Selnova Square slim rim, з шафкою, дві шухляди: B1=98.8см, T=50.2см, Отвір для змішувача=в центрі, Перелив=видимий, орех темний / Меламін зі структурою дерева</v>
          </cell>
          <cell r="D518">
            <v>1</v>
          </cell>
          <cell r="E518">
            <v>1</v>
          </cell>
          <cell r="L518">
            <v>25</v>
          </cell>
          <cell r="M518">
            <v>22</v>
          </cell>
          <cell r="N518">
            <v>1</v>
          </cell>
          <cell r="O518">
            <v>1</v>
          </cell>
          <cell r="P518">
            <v>1</v>
          </cell>
        </row>
        <row r="519">
          <cell r="B519" t="str">
            <v>501.247.00.1</v>
          </cell>
          <cell r="C519" t="str">
            <v>Комплект вбудовуваного умивальника Geberit Selnova Square slim rim, з шафкою, дві шухляди: B1=98.8см, T=50.2см, Отвір для змішувача=в центрі, Перелив=видимий, Світлий орех / Меламін зі структурою дерева</v>
          </cell>
          <cell r="D519">
            <v>1</v>
          </cell>
          <cell r="E519">
            <v>1</v>
          </cell>
          <cell r="M519">
            <v>1</v>
          </cell>
          <cell r="N519">
            <v>1</v>
          </cell>
          <cell r="O519">
            <v>1</v>
          </cell>
        </row>
        <row r="520">
          <cell r="B520" t="str">
            <v>500.328.01.1</v>
          </cell>
          <cell r="C520" t="str">
            <v>Напівп'єдестал Geberit Selnova Square для рукомийника: Білий</v>
          </cell>
          <cell r="D520">
            <v>1</v>
          </cell>
          <cell r="E520">
            <v>1</v>
          </cell>
          <cell r="L520">
            <v>135</v>
          </cell>
          <cell r="M520">
            <v>81</v>
          </cell>
          <cell r="N520">
            <v>1</v>
          </cell>
          <cell r="O520">
            <v>1</v>
          </cell>
          <cell r="P520">
            <v>1</v>
          </cell>
        </row>
        <row r="521">
          <cell r="B521" t="str">
            <v>500.342.01.1</v>
          </cell>
          <cell r="C521" t="str">
            <v>П'єдестал Geberit Selnova Square: Білий</v>
          </cell>
          <cell r="D521">
            <v>1</v>
          </cell>
          <cell r="E521">
            <v>1</v>
          </cell>
          <cell r="L521">
            <v>5</v>
          </cell>
          <cell r="M521">
            <v>8</v>
          </cell>
          <cell r="N521">
            <v>1</v>
          </cell>
        </row>
        <row r="522">
          <cell r="B522" t="str">
            <v>500.183.01.1</v>
          </cell>
          <cell r="C522" t="str">
            <v>Шафка для рукомийника Geberit Selnova Square, з одними дверима, скорочений виліт: B=39.6см, H=55.7см, T=22.6см, Білий / фарбована глянцева</v>
          </cell>
          <cell r="D522">
            <v>1</v>
          </cell>
          <cell r="E522">
            <v>1</v>
          </cell>
          <cell r="L522">
            <v>2</v>
          </cell>
          <cell r="N522">
            <v>1</v>
          </cell>
        </row>
        <row r="523">
          <cell r="B523" t="str">
            <v>501.395.JK.1</v>
          </cell>
          <cell r="C523" t="str">
            <v>Шафка для рукомийника Geberit Selnova Square, з одними дверима, скорочений виліт: B=39.6см, H=55.7см, T=22.6см, Лава / фарбована матова</v>
          </cell>
          <cell r="D523">
            <v>1</v>
          </cell>
          <cell r="E523">
            <v>1</v>
          </cell>
          <cell r="N523">
            <v>1</v>
          </cell>
        </row>
        <row r="524">
          <cell r="B524" t="str">
            <v>501.272.00.1</v>
          </cell>
          <cell r="C524" t="str">
            <v>Шафка Geberit Selnova Square з одними дверима: B=33см, H=65см, T=29.7см, Білий / фарбована глянцева</v>
          </cell>
          <cell r="D524">
            <v>1</v>
          </cell>
          <cell r="E524">
            <v>1</v>
          </cell>
          <cell r="L524">
            <v>35</v>
          </cell>
          <cell r="M524">
            <v>8</v>
          </cell>
          <cell r="N524">
            <v>1</v>
          </cell>
          <cell r="O524">
            <v>1</v>
          </cell>
          <cell r="P524">
            <v>1</v>
          </cell>
        </row>
        <row r="525">
          <cell r="B525" t="str">
            <v>501.273.00.1</v>
          </cell>
          <cell r="C525" t="str">
            <v>Шафка Geberit Selnova Square з одними дверима: B=33см, H=65см, T=29.7см, Лава / фарбована матова</v>
          </cell>
          <cell r="D525">
            <v>1</v>
          </cell>
          <cell r="E525">
            <v>1</v>
          </cell>
          <cell r="L525">
            <v>2</v>
          </cell>
          <cell r="N525">
            <v>1</v>
          </cell>
        </row>
        <row r="526">
          <cell r="B526" t="str">
            <v>501.274.00.1</v>
          </cell>
          <cell r="C526" t="str">
            <v>Шафка Geberit Selnova Square з одними дверима: B=33см, H=65см, T=29.7см, орех темний / Меламін зі структурою дерева</v>
          </cell>
          <cell r="D526">
            <v>1</v>
          </cell>
          <cell r="E526">
            <v>1</v>
          </cell>
          <cell r="L526">
            <v>15</v>
          </cell>
          <cell r="M526">
            <v>5</v>
          </cell>
          <cell r="N526">
            <v>1</v>
          </cell>
          <cell r="O526">
            <v>1</v>
          </cell>
          <cell r="P526">
            <v>1</v>
          </cell>
        </row>
        <row r="527">
          <cell r="B527" t="str">
            <v>501.275.00.1</v>
          </cell>
          <cell r="C527" t="str">
            <v>Шафка Geberit Selnova Square з одними дверима: B=33см, H=65см, T=29.7см, Світлий орех / Меламін зі структурою дерева</v>
          </cell>
          <cell r="D527">
            <v>1</v>
          </cell>
          <cell r="E527">
            <v>1</v>
          </cell>
          <cell r="L527">
            <v>3</v>
          </cell>
          <cell r="N527">
            <v>1</v>
          </cell>
        </row>
        <row r="528">
          <cell r="B528" t="str">
            <v>500.181.01.1</v>
          </cell>
          <cell r="C528" t="str">
            <v>Шафка Geberit Selnova Square з одними дверима: B=33см, H=65.4см, T=33.5см, Білий / фарбована глянцева</v>
          </cell>
          <cell r="D528">
            <v>1</v>
          </cell>
          <cell r="E528">
            <v>1</v>
          </cell>
          <cell r="L528">
            <v>2</v>
          </cell>
          <cell r="N528">
            <v>1</v>
          </cell>
        </row>
        <row r="529">
          <cell r="B529" t="str">
            <v>501.393.JK.1</v>
          </cell>
          <cell r="C529" t="str">
            <v>Шафка Geberit Selnova Square з одними дверима: B=33см, H=65.4см, T=33.5см, Лава / фарбована матова</v>
          </cell>
          <cell r="D529">
            <v>1</v>
          </cell>
          <cell r="E529">
            <v>1</v>
          </cell>
          <cell r="N529">
            <v>1</v>
          </cell>
        </row>
        <row r="530">
          <cell r="B530" t="str">
            <v>501.276.00.1</v>
          </cell>
          <cell r="C530" t="str">
            <v>Шафка середньої висоти Geberit Selnova Square з одними дверима: B=33см, H=85см, T=29.7см, Білий / фарбована глянцева</v>
          </cell>
          <cell r="D530">
            <v>1</v>
          </cell>
          <cell r="E530">
            <v>1</v>
          </cell>
          <cell r="L530">
            <v>30</v>
          </cell>
          <cell r="M530">
            <v>15</v>
          </cell>
          <cell r="N530">
            <v>1</v>
          </cell>
          <cell r="O530">
            <v>1</v>
          </cell>
          <cell r="P530">
            <v>1</v>
          </cell>
        </row>
        <row r="531">
          <cell r="B531" t="str">
            <v>501.277.00.1</v>
          </cell>
          <cell r="C531" t="str">
            <v>Шафка середньої висоти Geberit Selnova Square з одними дверима: B=33см, H=85см, T=29.7см, Лава / фарбована матова</v>
          </cell>
          <cell r="D531">
            <v>1</v>
          </cell>
          <cell r="E531">
            <v>1</v>
          </cell>
          <cell r="L531">
            <v>2</v>
          </cell>
          <cell r="M531">
            <v>1</v>
          </cell>
          <cell r="N531">
            <v>1</v>
          </cell>
        </row>
        <row r="532">
          <cell r="B532" t="str">
            <v>501.278.00.1</v>
          </cell>
          <cell r="C532" t="str">
            <v>Шафка середньої висоти Geberit Selnova Square з одними дверима: B=33см, H=85см, T=29.7см, орех темний / Меламін зі структурою дерева</v>
          </cell>
          <cell r="D532">
            <v>1</v>
          </cell>
          <cell r="E532">
            <v>1</v>
          </cell>
          <cell r="L532">
            <v>13</v>
          </cell>
          <cell r="M532">
            <v>6</v>
          </cell>
          <cell r="N532">
            <v>1</v>
          </cell>
          <cell r="O532">
            <v>1</v>
          </cell>
          <cell r="P532">
            <v>1</v>
          </cell>
        </row>
        <row r="533">
          <cell r="B533" t="str">
            <v>501.279.00.1</v>
          </cell>
          <cell r="C533" t="str">
            <v>Шафка середньої висоти Geberit Selnova Square з одними дверима: B=33см, H=85см, T=29.7см, Світлий орех / Меламін зі структурою дерева</v>
          </cell>
          <cell r="D533">
            <v>1</v>
          </cell>
          <cell r="E533">
            <v>1</v>
          </cell>
          <cell r="L533">
            <v>4</v>
          </cell>
          <cell r="M533">
            <v>1</v>
          </cell>
          <cell r="N533">
            <v>1</v>
          </cell>
        </row>
        <row r="534">
          <cell r="B534" t="str">
            <v>500.182.01.1</v>
          </cell>
          <cell r="C534" t="str">
            <v>Шафка середньої висоти Geberit Selnova Square з одними дверима: B=33см, H=86.6см, T=33.5см, Білий / фарбована глянцева</v>
          </cell>
          <cell r="D534">
            <v>1</v>
          </cell>
          <cell r="E534">
            <v>1</v>
          </cell>
          <cell r="M534">
            <v>1</v>
          </cell>
          <cell r="N534">
            <v>1</v>
          </cell>
        </row>
        <row r="535">
          <cell r="B535" t="str">
            <v>501.392.JK.1</v>
          </cell>
          <cell r="C535" t="str">
            <v>Шафка середньої висоти Geberit Selnova Square з одними дверима: B=33см, H=86.6см, T=33.5см, Лава / фарбована матова</v>
          </cell>
          <cell r="D535">
            <v>1</v>
          </cell>
          <cell r="E535">
            <v>1</v>
          </cell>
          <cell r="M535">
            <v>1</v>
          </cell>
          <cell r="N535">
            <v>1</v>
          </cell>
        </row>
        <row r="536">
          <cell r="B536" t="str">
            <v>501.264.00.1</v>
          </cell>
          <cell r="C536" t="str">
            <v>Дзеркальна шафа Geberit Selnova Square з двома дверима: B=58.8см, H=85см, T=17.5см, Білий / фарбована глянцева</v>
          </cell>
          <cell r="D536">
            <v>1</v>
          </cell>
          <cell r="E536">
            <v>1</v>
          </cell>
          <cell r="L536">
            <v>42</v>
          </cell>
          <cell r="M536">
            <v>12</v>
          </cell>
          <cell r="N536">
            <v>1</v>
          </cell>
          <cell r="O536">
            <v>1</v>
          </cell>
          <cell r="P536">
            <v>1</v>
          </cell>
        </row>
        <row r="537">
          <cell r="B537" t="str">
            <v>501.265.00.1</v>
          </cell>
          <cell r="C537" t="str">
            <v>Дзеркальна шафа Geberit Selnova Square з двома дверима: B=58.8см, H=85см, T=17.5см, Лава / фарбована матова</v>
          </cell>
          <cell r="D537">
            <v>1</v>
          </cell>
          <cell r="E537">
            <v>1</v>
          </cell>
          <cell r="L537">
            <v>4</v>
          </cell>
          <cell r="N537">
            <v>1</v>
          </cell>
        </row>
        <row r="538">
          <cell r="B538" t="str">
            <v>501.266.00.1</v>
          </cell>
          <cell r="C538" t="str">
            <v>Дзеркальна шафа Geberit Selnova Square з двома дверима: B=58.8см, H=85см, T=17.5см, орех темний / Меламін зі структурою дерева</v>
          </cell>
          <cell r="D538">
            <v>1</v>
          </cell>
          <cell r="E538">
            <v>1</v>
          </cell>
          <cell r="L538">
            <v>8</v>
          </cell>
          <cell r="M538">
            <v>8</v>
          </cell>
          <cell r="N538">
            <v>1</v>
          </cell>
        </row>
        <row r="539">
          <cell r="B539" t="str">
            <v>501.267.00.1</v>
          </cell>
          <cell r="C539" t="str">
            <v>Дзеркальна шафа Geberit Selnova Square з двома дверима: B=58.8см, H=85см, T=17.5см, Світлий орех / Меламін зі структурою дерева</v>
          </cell>
          <cell r="D539">
            <v>1</v>
          </cell>
          <cell r="E539">
            <v>1</v>
          </cell>
          <cell r="L539">
            <v>2</v>
          </cell>
          <cell r="N539">
            <v>1</v>
          </cell>
        </row>
        <row r="540">
          <cell r="B540" t="str">
            <v>501.268.00.1</v>
          </cell>
          <cell r="C540" t="str">
            <v>Дзеркальна шафа Geberit Selnova Square з двома дверима: B=78.8см, H=85см, T=17.5см, Білий / фарбована глянцева</v>
          </cell>
          <cell r="D540">
            <v>1</v>
          </cell>
          <cell r="E540">
            <v>1</v>
          </cell>
          <cell r="L540">
            <v>103</v>
          </cell>
          <cell r="M540">
            <v>6</v>
          </cell>
          <cell r="N540">
            <v>1</v>
          </cell>
          <cell r="O540">
            <v>1</v>
          </cell>
          <cell r="P540">
            <v>1</v>
          </cell>
        </row>
        <row r="541">
          <cell r="B541" t="str">
            <v>501.269.00.1</v>
          </cell>
          <cell r="C541" t="str">
            <v>Дзеркальна шафа Geberit Selnova Square з двома дверима: B=78.8см, H=85см, T=17.5см, Лава / фарбована матова</v>
          </cell>
          <cell r="D541">
            <v>1</v>
          </cell>
          <cell r="E541">
            <v>1</v>
          </cell>
          <cell r="L541">
            <v>7</v>
          </cell>
          <cell r="N541">
            <v>1</v>
          </cell>
        </row>
        <row r="542">
          <cell r="B542" t="str">
            <v>501.270.00.1</v>
          </cell>
          <cell r="C542" t="str">
            <v>Дзеркальна шафа Geberit Selnova Square з двома дверима: B=78.8см, H=85см, T=17.5см, орех темний / Меламін зі структурою дерева</v>
          </cell>
          <cell r="D542">
            <v>1</v>
          </cell>
          <cell r="E542">
            <v>1</v>
          </cell>
          <cell r="L542">
            <v>43</v>
          </cell>
          <cell r="N542">
            <v>1</v>
          </cell>
          <cell r="O542">
            <v>1</v>
          </cell>
        </row>
        <row r="543">
          <cell r="B543" t="str">
            <v>501.271.00.1</v>
          </cell>
          <cell r="C543" t="str">
            <v>Дзеркальна шафа Geberit Selnova Square з двома дверима: B=78.8см, H=85см, T=17.5см, Світлий орех / Меламін зі структурою дерева</v>
          </cell>
          <cell r="D543">
            <v>1</v>
          </cell>
          <cell r="E543">
            <v>1</v>
          </cell>
          <cell r="L543">
            <v>4</v>
          </cell>
          <cell r="M543">
            <v>1</v>
          </cell>
          <cell r="N543">
            <v>1</v>
          </cell>
        </row>
        <row r="544">
          <cell r="B544" t="str">
            <v>500.158.01.1</v>
          </cell>
          <cell r="C544" t="str">
            <v>Шафка для рукомийника Geberit Selnova Square, з одними дверима: B=30.3см, H=55.7см, T=25.4см, Білий / фарбована глянцева</v>
          </cell>
          <cell r="D544">
            <v>1</v>
          </cell>
          <cell r="E544">
            <v>1</v>
          </cell>
          <cell r="L544">
            <v>1</v>
          </cell>
          <cell r="N544">
            <v>1</v>
          </cell>
        </row>
        <row r="545">
          <cell r="B545" t="str">
            <v>501.397.JK.1</v>
          </cell>
          <cell r="C545" t="str">
            <v>Шафка для рукомийника Geberit Selnova Square, з одними дверима: B=30.3см, H=55.7см, T=25.4см, Лава / фарбована матова</v>
          </cell>
          <cell r="D545">
            <v>1</v>
          </cell>
          <cell r="E545">
            <v>1</v>
          </cell>
          <cell r="N545">
            <v>1</v>
          </cell>
        </row>
        <row r="546">
          <cell r="B546" t="str">
            <v>500.176.01.1</v>
          </cell>
          <cell r="C546" t="str">
            <v>Шафка для рукомийника Geberit Selnova Square, з одними дверима: B=37.6см, H=55.7см, T=32.9см, Білий / фарбована глянцева</v>
          </cell>
          <cell r="D546">
            <v>1</v>
          </cell>
          <cell r="E546">
            <v>1</v>
          </cell>
          <cell r="M546">
            <v>2</v>
          </cell>
          <cell r="N546">
            <v>1</v>
          </cell>
        </row>
        <row r="547">
          <cell r="B547" t="str">
            <v>501.396.JK.1</v>
          </cell>
          <cell r="C547" t="str">
            <v>Шафка для рукомийника Geberit Selnova Square, з одними дверима: B=37.6см, H=55.7см, T=32.9см, Лава / фарбована матова</v>
          </cell>
          <cell r="D547">
            <v>1</v>
          </cell>
          <cell r="E547">
            <v>1</v>
          </cell>
          <cell r="M547">
            <v>1</v>
          </cell>
          <cell r="N547">
            <v>1</v>
          </cell>
        </row>
        <row r="548">
          <cell r="B548" t="str">
            <v>500.177.01.1</v>
          </cell>
          <cell r="C548" t="str">
            <v>Шафка для рукомийника Geberit Selnova Square, з одними дверима: B=41.8см, H=55.7см, T=38.6см, Білий / фарбована глянцева</v>
          </cell>
          <cell r="D548">
            <v>1</v>
          </cell>
          <cell r="E548">
            <v>1</v>
          </cell>
          <cell r="L548">
            <v>2</v>
          </cell>
          <cell r="N548">
            <v>1</v>
          </cell>
        </row>
        <row r="549">
          <cell r="B549" t="str">
            <v>501.394.JK.1</v>
          </cell>
          <cell r="C549" t="str">
            <v>Шафка для рукомийника Geberit Selnova Square, з одними дверима: B=41.8см, H=55.7см, T=38.6см, Лава / фарбована матова</v>
          </cell>
          <cell r="D549">
            <v>1</v>
          </cell>
          <cell r="E549">
            <v>1</v>
          </cell>
          <cell r="N549">
            <v>1</v>
          </cell>
        </row>
        <row r="550">
          <cell r="B550" t="str">
            <v>501.423.01.1</v>
          </cell>
          <cell r="C550" t="str">
            <v>Комплект ніжок Geberit Selnova Square (2 шт.): H=19.7–20.5см, Білий</v>
          </cell>
          <cell r="D550">
            <v>1</v>
          </cell>
          <cell r="E550">
            <v>1</v>
          </cell>
          <cell r="L550">
            <v>5</v>
          </cell>
          <cell r="M550">
            <v>5</v>
          </cell>
          <cell r="N550">
            <v>1</v>
          </cell>
        </row>
        <row r="551">
          <cell r="B551" t="str">
            <v>500.199.21.1</v>
          </cell>
          <cell r="C551" t="str">
            <v>Комплект ніжок Geberit Selnova Square (2 шт.): Глянцевий хром</v>
          </cell>
          <cell r="D551">
            <v>1</v>
          </cell>
          <cell r="E551">
            <v>1</v>
          </cell>
          <cell r="L551">
            <v>8</v>
          </cell>
          <cell r="N551">
            <v>1</v>
          </cell>
        </row>
        <row r="552">
          <cell r="B552" t="str">
            <v>500.193.21.1</v>
          </cell>
          <cell r="C552" t="str">
            <v>Гачок для рушника Geberit Selnova Square: Глянцевий хром</v>
          </cell>
          <cell r="D552">
            <v>1</v>
          </cell>
          <cell r="E552">
            <v>1</v>
          </cell>
          <cell r="L552">
            <v>1</v>
          </cell>
          <cell r="N552">
            <v>1</v>
          </cell>
        </row>
        <row r="553">
          <cell r="B553" t="str">
            <v>500.153.01.1</v>
          </cell>
          <cell r="C553" t="str">
            <v>Підлоговий унітаз Geberit Selnova Square воронкоподібний, приставний до стіни, напівзакрита форма, Rimfree: T=53см</v>
          </cell>
          <cell r="D553">
            <v>1</v>
          </cell>
          <cell r="E553">
            <v>1</v>
          </cell>
          <cell r="L553">
            <v>1</v>
          </cell>
          <cell r="N553">
            <v>1</v>
          </cell>
        </row>
        <row r="554">
          <cell r="B554" t="str">
            <v>500.489.01.1</v>
          </cell>
          <cell r="C554" t="str">
            <v>Підлоговий унітаз Geberit Selnova Square для смивного бачка зовнішнього монтажу поличного типу, воронкоподібний, приставний до стіни, напівзакрита форма, Rimfree: T=68см</v>
          </cell>
          <cell r="D554">
            <v>1</v>
          </cell>
          <cell r="E554">
            <v>1</v>
          </cell>
          <cell r="M554">
            <v>36</v>
          </cell>
          <cell r="N554">
            <v>1</v>
          </cell>
          <cell r="P554">
            <v>1</v>
          </cell>
        </row>
        <row r="555">
          <cell r="B555" t="str">
            <v>500.332.01.1</v>
          </cell>
          <cell r="C555" t="str">
            <v>Сидіння з кришкою Geberit Selnova Square кріплення знизу: Функція плавного опускання=ні, Кріплення=знизу, Білий</v>
          </cell>
          <cell r="D555">
            <v>1</v>
          </cell>
          <cell r="E555">
            <v>1</v>
          </cell>
          <cell r="L555">
            <v>1</v>
          </cell>
          <cell r="M555">
            <v>1</v>
          </cell>
          <cell r="N555">
            <v>1</v>
          </cell>
        </row>
        <row r="556">
          <cell r="B556" t="str">
            <v>500.338.01.1</v>
          </cell>
          <cell r="C556" t="str">
            <v>Сидіння з кришкою Geberit Selnova Square кріплення зверху: Білий, Швидкорознімні кріпильні шарніри=ні, Функція плавного опускання=ні, Кріплення=зверху, Матеріал кріпильного шарніра=Нержавіюча сталь</v>
          </cell>
          <cell r="D556">
            <v>1</v>
          </cell>
          <cell r="E556">
            <v>1</v>
          </cell>
          <cell r="N556">
            <v>1</v>
          </cell>
          <cell r="O556">
            <v>1</v>
          </cell>
        </row>
        <row r="557">
          <cell r="B557" t="str">
            <v>501.555.01.1</v>
          </cell>
          <cell r="C557" t="str">
            <v>Сидіння з кришкою Geberit Selnova Square кріплення зверху: Функція плавного опускання=ні, Швидкорознімні кріпильні шарніри=ні, Кріплення=зверху, Білий</v>
          </cell>
          <cell r="D557">
            <v>1</v>
          </cell>
          <cell r="E557">
            <v>1</v>
          </cell>
          <cell r="L557">
            <v>6</v>
          </cell>
          <cell r="N557">
            <v>1</v>
          </cell>
        </row>
        <row r="558">
          <cell r="B558" t="str">
            <v>501.556.01.1</v>
          </cell>
          <cell r="C558" t="str">
            <v>Сидіння з кришкою Geberit Selnova Square кріплення зверху: Функція плавного опускання=так, Швидкорознімні кріпильні шарніри=ні, Кріплення=зверху, Білий</v>
          </cell>
          <cell r="D558">
            <v>1</v>
          </cell>
          <cell r="E558">
            <v>1</v>
          </cell>
          <cell r="N558">
            <v>1</v>
          </cell>
        </row>
        <row r="559">
          <cell r="B559" t="str">
            <v>501.557.01.1</v>
          </cell>
          <cell r="C559" t="str">
            <v>Сидіння з кришкою Geberit Selnova Square кріплення зверху: Функція плавного опускання=так, Швидкорознімні кріпильні шарніри=так, Кріплення=зверху, Білий</v>
          </cell>
          <cell r="D559">
            <v>1</v>
          </cell>
          <cell r="E559">
            <v>1</v>
          </cell>
          <cell r="M559">
            <v>1</v>
          </cell>
          <cell r="N559">
            <v>1</v>
          </cell>
        </row>
        <row r="560">
          <cell r="B560" t="str">
            <v>500.267.01.1</v>
          </cell>
          <cell r="C560" t="str">
            <v>Змивний бачок зовнішнього монтажу Geberit Selnova Square поличного типу, подвійний змив, підведення води збоку, для унітаза з обідком: Білий</v>
          </cell>
          <cell r="D560">
            <v>1</v>
          </cell>
          <cell r="E560">
            <v>1</v>
          </cell>
          <cell r="N560">
            <v>1</v>
          </cell>
        </row>
        <row r="561">
          <cell r="B561" t="str">
            <v>500.490.01.1</v>
          </cell>
          <cell r="C561" t="str">
            <v>Змивний бачок зовнішнього монтажу Geberit Selnova Square Selnova Plan поличного типу, подвійний змив, підведення води збоку, поворотний, для унітаза Rimfree: Білий</v>
          </cell>
          <cell r="D561">
            <v>1</v>
          </cell>
          <cell r="E561">
            <v>1</v>
          </cell>
          <cell r="L561">
            <v>2</v>
          </cell>
          <cell r="M561">
            <v>3</v>
          </cell>
          <cell r="N561">
            <v>1</v>
          </cell>
        </row>
        <row r="562">
          <cell r="B562" t="str">
            <v>501.578.01.1</v>
          </cell>
          <cell r="C562" t="str">
            <v>Змивний бачок зовнішнього монтажу Geberit Selnova Square поличного типу, подвійний змив, підведення води збоку, для унітаза, Rimfree: Білий</v>
          </cell>
          <cell r="D562">
            <v>1</v>
          </cell>
          <cell r="E562">
            <v>1</v>
          </cell>
          <cell r="L562">
            <v>153</v>
          </cell>
          <cell r="M562">
            <v>67</v>
          </cell>
          <cell r="N562">
            <v>1</v>
          </cell>
          <cell r="O562">
            <v>1</v>
          </cell>
          <cell r="P562">
            <v>1</v>
          </cell>
        </row>
        <row r="563">
          <cell r="B563" t="str">
            <v>500.271.01.1</v>
          </cell>
          <cell r="C563" t="str">
            <v>Підвісне біде Geberit Selnova Square: Білий</v>
          </cell>
          <cell r="D563">
            <v>1</v>
          </cell>
          <cell r="E563">
            <v>1</v>
          </cell>
          <cell r="L563">
            <v>148</v>
          </cell>
          <cell r="M563">
            <v>55</v>
          </cell>
          <cell r="N563">
            <v>1</v>
          </cell>
          <cell r="O563">
            <v>1</v>
          </cell>
          <cell r="P563">
            <v>1</v>
          </cell>
        </row>
        <row r="564">
          <cell r="B564" t="str">
            <v>500.483.01.1</v>
          </cell>
          <cell r="C564" t="str">
            <v>Підлогове біде Geberit Selnova Square приставне до стіни, напівзакрита форма: T=53см, Перелив=видимий, Білий</v>
          </cell>
          <cell r="D564">
            <v>1</v>
          </cell>
          <cell r="E564">
            <v>1</v>
          </cell>
          <cell r="L564">
            <v>20</v>
          </cell>
          <cell r="M564">
            <v>21</v>
          </cell>
          <cell r="N564">
            <v>1</v>
          </cell>
          <cell r="O564">
            <v>1</v>
          </cell>
          <cell r="P564">
            <v>1</v>
          </cell>
        </row>
        <row r="565">
          <cell r="B565" t="str">
            <v>501.548.00.1</v>
          </cell>
          <cell r="C565" t="str">
            <v>Рукомийник Geberit Selnova Compact: B=45см, H=17см, T=34см, Отвір для змішувача=в центрі, Перелив=видимий</v>
          </cell>
          <cell r="D565">
            <v>1</v>
          </cell>
          <cell r="E565">
            <v>1</v>
          </cell>
          <cell r="L565">
            <v>8</v>
          </cell>
          <cell r="M565">
            <v>7</v>
          </cell>
          <cell r="N565">
            <v>1</v>
          </cell>
        </row>
        <row r="566">
          <cell r="B566" t="str">
            <v>501.518.00.1</v>
          </cell>
          <cell r="C566" t="str">
            <v>Рукомийник Geberit Selnova Compact зі скороченим вильотом: B=40см, H=15см, T=25см, Отвір для змішувача=зліва, Перелив=видимий, Полиця=без</v>
          </cell>
          <cell r="D566">
            <v>1</v>
          </cell>
          <cell r="E566">
            <v>1</v>
          </cell>
          <cell r="L566">
            <v>8</v>
          </cell>
          <cell r="M566">
            <v>7</v>
          </cell>
          <cell r="N566">
            <v>1</v>
          </cell>
        </row>
        <row r="567">
          <cell r="B567" t="str">
            <v>501.517.00.1</v>
          </cell>
          <cell r="C567" t="str">
            <v>Рукомийник Geberit Selnova Compact зі скороченим вильотом: B=40см, H=15см, T=25см, Отвір для змішувача=справа, Перелив=видимий, Полиця=без</v>
          </cell>
          <cell r="D567">
            <v>1</v>
          </cell>
          <cell r="E567">
            <v>1</v>
          </cell>
          <cell r="L567">
            <v>5</v>
          </cell>
          <cell r="M567">
            <v>2</v>
          </cell>
          <cell r="N567">
            <v>1</v>
          </cell>
        </row>
        <row r="568">
          <cell r="B568" t="str">
            <v>501.506.00.1</v>
          </cell>
          <cell r="C568" t="str">
            <v>Рукомийник Geberit Selnova Compact зі скороченим вильотом: B=50см, H=15см, T=25см, Отвір для змішувача=зліва, Перелив=видимий, Полиця=без</v>
          </cell>
          <cell r="D568">
            <v>1</v>
          </cell>
          <cell r="E568">
            <v>1</v>
          </cell>
          <cell r="L568">
            <v>5</v>
          </cell>
          <cell r="M568">
            <v>4</v>
          </cell>
          <cell r="N568">
            <v>1</v>
          </cell>
        </row>
        <row r="569">
          <cell r="B569" t="str">
            <v>501.513.00.1</v>
          </cell>
          <cell r="C569" t="str">
            <v>Рукомийник Geberit Selnova Compact зі скороченим вильотом: B=50см, H=15см, T=25см, Отвір для змішувача=справа, Перелив=видимий, Полиця=без</v>
          </cell>
          <cell r="D569">
            <v>1</v>
          </cell>
          <cell r="E569">
            <v>1</v>
          </cell>
          <cell r="L569">
            <v>2</v>
          </cell>
          <cell r="M569">
            <v>11</v>
          </cell>
          <cell r="N569">
            <v>1</v>
          </cell>
        </row>
        <row r="570">
          <cell r="B570" t="str">
            <v>500.318.01.1</v>
          </cell>
          <cell r="C570" t="str">
            <v>Рукомийник Geberit Selnova Compact зі скороченим вилітом, з полицею: Білий, B=45см, H=15см, T=25см, Отвір для змішувача=справа, Перелив=видимий, Полиця=зліва</v>
          </cell>
          <cell r="D570">
            <v>1</v>
          </cell>
          <cell r="E570">
            <v>1</v>
          </cell>
          <cell r="L570">
            <v>10</v>
          </cell>
          <cell r="M570">
            <v>9</v>
          </cell>
          <cell r="N570">
            <v>1</v>
          </cell>
        </row>
        <row r="571">
          <cell r="B571" t="str">
            <v>500.319.01.1</v>
          </cell>
          <cell r="C571" t="str">
            <v>Рукомийник Geberit Selnova Compact зі скороченим вилітом, з полицею: Білий, B=45см, H=15см, T=25см, Отвір для змішувача=зліва, Перелив=видимий, Полиця=справа</v>
          </cell>
          <cell r="D571">
            <v>1</v>
          </cell>
          <cell r="E571">
            <v>1</v>
          </cell>
          <cell r="L571">
            <v>8</v>
          </cell>
          <cell r="M571">
            <v>7</v>
          </cell>
          <cell r="N571">
            <v>1</v>
          </cell>
        </row>
        <row r="572">
          <cell r="B572" t="str">
            <v>501.507.00.1</v>
          </cell>
          <cell r="C572" t="str">
            <v>Рукомийник Geberit Selnova Compact зі скороченим вилітом, з полицею: B=50см, H=15см, T=25см, Отвір для змішувача=справа, Перелив=видимий, Полиця=зліва</v>
          </cell>
          <cell r="D572">
            <v>1</v>
          </cell>
          <cell r="E572">
            <v>1</v>
          </cell>
          <cell r="L572">
            <v>1</v>
          </cell>
          <cell r="N572">
            <v>1</v>
          </cell>
        </row>
        <row r="573">
          <cell r="B573" t="str">
            <v>501.519.00.1</v>
          </cell>
          <cell r="C573" t="str">
            <v>Кутовий рукомийник Geberit Selnova Compact: B=45см, H=15.5см, T=39.5см, Отвір для змішувача=в центрі, Перелив=видимий</v>
          </cell>
          <cell r="D573">
            <v>1</v>
          </cell>
          <cell r="E573">
            <v>1</v>
          </cell>
          <cell r="L573">
            <v>3</v>
          </cell>
          <cell r="M573">
            <v>1</v>
          </cell>
          <cell r="N573">
            <v>1</v>
          </cell>
        </row>
        <row r="574">
          <cell r="B574" t="str">
            <v>501.509.00.1</v>
          </cell>
          <cell r="C574" t="str">
            <v>Умивальник Geberit Selnova Compact: B=55см, T=37см, Отвір для змішувача=в центрі, Перелив=видимий</v>
          </cell>
          <cell r="D574">
            <v>1</v>
          </cell>
          <cell r="E574">
            <v>1</v>
          </cell>
          <cell r="L574">
            <v>4</v>
          </cell>
          <cell r="M574">
            <v>11</v>
          </cell>
          <cell r="N574">
            <v>1</v>
          </cell>
        </row>
        <row r="575">
          <cell r="B575" t="str">
            <v>501.511.00.1</v>
          </cell>
          <cell r="C575" t="str">
            <v>Умивальник Geberit Selnova Compact: B=60см, T=37см, Отвір для змішувача=в центрі, Перелив=видимий</v>
          </cell>
          <cell r="D575">
            <v>1</v>
          </cell>
          <cell r="E575">
            <v>1</v>
          </cell>
          <cell r="L575">
            <v>95</v>
          </cell>
          <cell r="M575">
            <v>11</v>
          </cell>
          <cell r="N575">
            <v>1</v>
          </cell>
          <cell r="O575">
            <v>1</v>
          </cell>
          <cell r="P575">
            <v>1</v>
          </cell>
        </row>
        <row r="576">
          <cell r="B576" t="str">
            <v>501.890.00.1</v>
          </cell>
          <cell r="C576" t="str">
            <v>Умивальник Geberit Selnova Compact: B=65см, T=40см, Отвір для змішувача=в центрі, Перелив=видимий</v>
          </cell>
          <cell r="D576">
            <v>1</v>
          </cell>
          <cell r="E576">
            <v>1</v>
          </cell>
          <cell r="N576">
            <v>1</v>
          </cell>
        </row>
        <row r="577">
          <cell r="B577" t="str">
            <v>500.222.01.1</v>
          </cell>
          <cell r="C577" t="str">
            <v>Рукомийник Geberit Smyle Square з асиметричним переливом: Білий, B=45см, H=16см, T=36см, Отвір для змішувача=в центрі, Перелив=видимий</v>
          </cell>
          <cell r="D577">
            <v>1</v>
          </cell>
          <cell r="E577">
            <v>1</v>
          </cell>
          <cell r="L577">
            <v>384</v>
          </cell>
          <cell r="M577">
            <v>247</v>
          </cell>
          <cell r="N577">
            <v>1</v>
          </cell>
          <cell r="O577">
            <v>1</v>
          </cell>
          <cell r="P577">
            <v>1</v>
          </cell>
        </row>
        <row r="578">
          <cell r="B578" t="str">
            <v>500.256.01.1</v>
          </cell>
          <cell r="C578" t="str">
            <v>Рукомийник Geberit Smyle Square: Білий, B=50см, H=16см, T=41см, Отвір для змішувача=в центрі, Перелив=видимий</v>
          </cell>
          <cell r="D578">
            <v>1</v>
          </cell>
          <cell r="E578">
            <v>1</v>
          </cell>
          <cell r="L578">
            <v>37</v>
          </cell>
          <cell r="M578">
            <v>45</v>
          </cell>
          <cell r="N578">
            <v>1</v>
          </cell>
          <cell r="O578">
            <v>1</v>
          </cell>
          <cell r="P578">
            <v>1</v>
          </cell>
        </row>
        <row r="579">
          <cell r="B579" t="str">
            <v>500.259.01.1</v>
          </cell>
          <cell r="C579" t="str">
            <v>Умивальник Geberit Smyle Square: B=55см, T=44см, Отвір для змішувача=в центрі, Перелив=видимий, Білий</v>
          </cell>
          <cell r="D579">
            <v>1</v>
          </cell>
          <cell r="E579">
            <v>1</v>
          </cell>
          <cell r="L579">
            <v>29</v>
          </cell>
          <cell r="M579">
            <v>2</v>
          </cell>
          <cell r="N579">
            <v>1</v>
          </cell>
          <cell r="O579">
            <v>1</v>
          </cell>
          <cell r="P579">
            <v>1</v>
          </cell>
        </row>
        <row r="580">
          <cell r="B580" t="str">
            <v>500.229.01.1</v>
          </cell>
          <cell r="C580" t="str">
            <v>Умивальник Geberit Smyle Square: B=60см, T=48см, Отвір для змішувача=в центрі, Перелив=видимий, Білий</v>
          </cell>
          <cell r="D580">
            <v>1</v>
          </cell>
          <cell r="E580">
            <v>1</v>
          </cell>
          <cell r="L580">
            <v>502</v>
          </cell>
          <cell r="M580">
            <v>245</v>
          </cell>
          <cell r="N580">
            <v>1</v>
          </cell>
          <cell r="O580">
            <v>1</v>
          </cell>
          <cell r="P580">
            <v>1</v>
          </cell>
        </row>
        <row r="581">
          <cell r="B581" t="str">
            <v>500.249.01.1</v>
          </cell>
          <cell r="C581" t="str">
            <v>Умивальник Geberit Smyle Square: B=75см, T=48см, Отвір для змішувача=в центрі, Перелив=видимий, Білий</v>
          </cell>
          <cell r="D581">
            <v>1</v>
          </cell>
          <cell r="E581">
            <v>1</v>
          </cell>
          <cell r="L581">
            <v>428</v>
          </cell>
          <cell r="M581">
            <v>218</v>
          </cell>
          <cell r="N581">
            <v>1</v>
          </cell>
          <cell r="O581">
            <v>1</v>
          </cell>
          <cell r="P581">
            <v>1</v>
          </cell>
        </row>
        <row r="582">
          <cell r="B582" t="str">
            <v>500.250.01.1</v>
          </cell>
          <cell r="C582" t="str">
            <v>Умивальник Geberit Smyle Square: B=90см, T=48см, Отвір для змішувача=без, Перелив=видимий, Білий</v>
          </cell>
          <cell r="D582">
            <v>1</v>
          </cell>
          <cell r="E582">
            <v>1</v>
          </cell>
          <cell r="L582">
            <v>7</v>
          </cell>
          <cell r="M582">
            <v>9</v>
          </cell>
          <cell r="N582">
            <v>1</v>
          </cell>
        </row>
        <row r="583">
          <cell r="B583" t="str">
            <v>500.251.01.1</v>
          </cell>
          <cell r="C583" t="str">
            <v>Умивальник Geberit Smyle Square: B=90см, T=48см, Отвір для змішувача=в центрі, Перелив=видимий, Білий</v>
          </cell>
          <cell r="D583">
            <v>1</v>
          </cell>
          <cell r="E583">
            <v>1</v>
          </cell>
          <cell r="L583">
            <v>377</v>
          </cell>
          <cell r="M583">
            <v>200</v>
          </cell>
          <cell r="N583">
            <v>1</v>
          </cell>
          <cell r="O583">
            <v>1</v>
          </cell>
          <cell r="P583">
            <v>1</v>
          </cell>
        </row>
        <row r="584">
          <cell r="B584" t="str">
            <v>500.252.01.1</v>
          </cell>
          <cell r="C584" t="str">
            <v>Умивальник Geberit Smyle Square: B=90см, T=48см, Отвір для змішувача=зліва і справа, Перелив=видимий, Білий</v>
          </cell>
          <cell r="D584">
            <v>1</v>
          </cell>
          <cell r="E584">
            <v>1</v>
          </cell>
          <cell r="L584">
            <v>5</v>
          </cell>
          <cell r="N584">
            <v>1</v>
          </cell>
        </row>
        <row r="585">
          <cell r="B585" t="str">
            <v>500.225.01.1</v>
          </cell>
          <cell r="C585" t="str">
            <v>Умивальник Geberit Smyle Square: B=120см, T=48см, Отвір для змішувача=без, Перелив=видимий, Білий</v>
          </cell>
          <cell r="D585">
            <v>1</v>
          </cell>
          <cell r="E585">
            <v>1</v>
          </cell>
          <cell r="L585">
            <v>6</v>
          </cell>
          <cell r="M585">
            <v>3</v>
          </cell>
          <cell r="N585">
            <v>1</v>
          </cell>
        </row>
        <row r="586">
          <cell r="B586" t="str">
            <v>500.226.01.1</v>
          </cell>
          <cell r="C586" t="str">
            <v>Умивальник Geberit Smyle Square: B=120см, T=48см, Отвір для змішувача=в центрі, Перелив=видимий, Білий</v>
          </cell>
          <cell r="D586">
            <v>1</v>
          </cell>
          <cell r="E586">
            <v>1</v>
          </cell>
          <cell r="L586">
            <v>41</v>
          </cell>
          <cell r="M586">
            <v>10</v>
          </cell>
          <cell r="N586">
            <v>1</v>
          </cell>
          <cell r="O586">
            <v>1</v>
          </cell>
          <cell r="P586">
            <v>1</v>
          </cell>
        </row>
        <row r="587">
          <cell r="B587" t="str">
            <v>500.253.01.1</v>
          </cell>
          <cell r="C587" t="str">
            <v>Умивальник Geberit Smyle Square: B=120см, T=48см, Отвір для змішувача=зліва і справа, Перелив=видимий, Білий</v>
          </cell>
          <cell r="D587">
            <v>1</v>
          </cell>
          <cell r="E587">
            <v>1</v>
          </cell>
          <cell r="L587">
            <v>51</v>
          </cell>
          <cell r="M587">
            <v>38</v>
          </cell>
          <cell r="N587">
            <v>1</v>
          </cell>
          <cell r="O587">
            <v>1</v>
          </cell>
          <cell r="P587">
            <v>1</v>
          </cell>
        </row>
        <row r="588">
          <cell r="B588" t="str">
            <v>500.223.01.1</v>
          </cell>
          <cell r="C588" t="str">
            <v>Подвійний умивальник Geberit Smyle Square: B=120см, T=48см, Отвір для змішувача=в центрі, Перелив=видимий, Білий</v>
          </cell>
          <cell r="D588">
            <v>1</v>
          </cell>
          <cell r="E588">
            <v>1</v>
          </cell>
          <cell r="L588">
            <v>49</v>
          </cell>
          <cell r="M588">
            <v>29</v>
          </cell>
          <cell r="N588">
            <v>1</v>
          </cell>
          <cell r="O588">
            <v>1</v>
          </cell>
          <cell r="P588">
            <v>1</v>
          </cell>
        </row>
        <row r="589">
          <cell r="B589" t="str">
            <v>500.575.01.1</v>
          </cell>
          <cell r="C589" t="str">
            <v>Напівп'єдестал Geberit Smyle для рукомийника: Білий</v>
          </cell>
          <cell r="D589">
            <v>1</v>
          </cell>
          <cell r="E589">
            <v>1</v>
          </cell>
          <cell r="M589">
            <v>15</v>
          </cell>
          <cell r="N589">
            <v>1</v>
          </cell>
        </row>
        <row r="590">
          <cell r="B590" t="str">
            <v>500.576.01.1</v>
          </cell>
          <cell r="C590" t="str">
            <v>Напівп'єдестал Geberit Smyle: Білий</v>
          </cell>
          <cell r="D590">
            <v>1</v>
          </cell>
          <cell r="E590">
            <v>1</v>
          </cell>
          <cell r="L590">
            <v>10</v>
          </cell>
          <cell r="M590">
            <v>13</v>
          </cell>
          <cell r="N590">
            <v>1</v>
          </cell>
          <cell r="O590">
            <v>1</v>
          </cell>
          <cell r="P590">
            <v>1</v>
          </cell>
        </row>
        <row r="591">
          <cell r="B591" t="str">
            <v>500.350.00.1</v>
          </cell>
          <cell r="C591" t="str">
            <v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справа</v>
          </cell>
          <cell r="D591">
            <v>1</v>
          </cell>
          <cell r="E591">
            <v>1</v>
          </cell>
          <cell r="L591">
            <v>1</v>
          </cell>
          <cell r="M591">
            <v>1</v>
          </cell>
          <cell r="N591">
            <v>1</v>
          </cell>
        </row>
        <row r="592">
          <cell r="B592" t="str">
            <v>500.350.JK.1</v>
          </cell>
          <cell r="C592" t="str">
            <v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справа</v>
          </cell>
          <cell r="D592">
            <v>1</v>
          </cell>
          <cell r="E592">
            <v>1</v>
          </cell>
          <cell r="N592">
            <v>1</v>
          </cell>
        </row>
        <row r="593">
          <cell r="B593" t="str">
            <v>500.350.JL.1</v>
          </cell>
          <cell r="C593" t="str">
            <v>Шафка для рукомийника Geberit Smyle Square, з одними дверима: B=44.2см, H=61.7см, T=35.6см, песочно-серый,  / фарбований високоглянцевий, песочно-серый,  / з матовим порошковим покриттям, Ширина умивальника=45см, Двері=Сторона відкривання дверей справа</v>
          </cell>
          <cell r="D593">
            <v>1</v>
          </cell>
          <cell r="E593">
            <v>1</v>
          </cell>
          <cell r="N593">
            <v>1</v>
          </cell>
        </row>
        <row r="594">
          <cell r="B594" t="str">
            <v>500.350.JR.1</v>
          </cell>
          <cell r="C594" t="str">
            <v>Шафка для рукомийника Geberit Smyle Square, з одними дверима: B=44.2см, H=61.7см, T=35.6см, орех темний / меламін зі структурою дерева, лава / з матовим порошковим покриттям, Ширина умивальника=45см, Двері=Сторона відкривання дверей справа</v>
          </cell>
          <cell r="D594">
            <v>1</v>
          </cell>
          <cell r="E594">
            <v>1</v>
          </cell>
          <cell r="M594">
            <v>1</v>
          </cell>
          <cell r="N594">
            <v>1</v>
          </cell>
        </row>
        <row r="595">
          <cell r="B595" t="str">
            <v>500.351.00.1</v>
          </cell>
          <cell r="C595" t="str">
            <v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зліва</v>
          </cell>
          <cell r="D595">
            <v>1</v>
          </cell>
          <cell r="E595">
            <v>1</v>
          </cell>
          <cell r="L595">
            <v>15</v>
          </cell>
          <cell r="M595">
            <v>10</v>
          </cell>
          <cell r="N595">
            <v>1</v>
          </cell>
          <cell r="O595">
            <v>1</v>
          </cell>
          <cell r="P595">
            <v>1</v>
          </cell>
        </row>
        <row r="596">
          <cell r="B596" t="str">
            <v>500.351.JK.1</v>
          </cell>
          <cell r="C596" t="str">
            <v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зліва</v>
          </cell>
          <cell r="D596">
            <v>1</v>
          </cell>
          <cell r="E596">
            <v>1</v>
          </cell>
          <cell r="N596">
            <v>1</v>
          </cell>
        </row>
        <row r="597">
          <cell r="B597" t="str">
            <v>500.351.JL.1</v>
          </cell>
          <cell r="C597" t="str">
            <v>Шафка для рукомийника Geberit Smyle Square, з одними дверима: B=44.2см, H=61.7см, T=35.6см, песочно-серый,  / фарбований високоглянцевий, песочно-серый,  / з матовим порошковим покриттям, Ширина умивальника=45см, Двері=Сторона відкривання дверей зліва</v>
          </cell>
          <cell r="D597">
            <v>1</v>
          </cell>
          <cell r="E597">
            <v>1</v>
          </cell>
          <cell r="L597">
            <v>1</v>
          </cell>
          <cell r="N597">
            <v>1</v>
          </cell>
          <cell r="O597">
            <v>1</v>
          </cell>
          <cell r="P597">
            <v>1</v>
          </cell>
        </row>
        <row r="598">
          <cell r="B598" t="str">
            <v>500.351.JR.1</v>
          </cell>
          <cell r="C598" t="str">
            <v>Шафка для рукомийника Geberit Smyle Square, з одними дверима: B=44.2см, H=61.7см, T=35.6см, орех темний / меламін зі структурою дерева, лава / з матовим порошковим покриттям, Ширина умивальника=45см, Двері=Сторона відкривання дверей зліва</v>
          </cell>
          <cell r="D598">
            <v>1</v>
          </cell>
          <cell r="E598">
            <v>1</v>
          </cell>
          <cell r="N598">
            <v>1</v>
          </cell>
        </row>
        <row r="599">
          <cell r="B599" t="str">
            <v>500.363.00.1</v>
          </cell>
          <cell r="C599" t="str">
            <v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справа</v>
          </cell>
          <cell r="D599">
            <v>1</v>
          </cell>
          <cell r="E599">
            <v>1</v>
          </cell>
          <cell r="M599">
            <v>1</v>
          </cell>
          <cell r="N599">
            <v>1</v>
          </cell>
        </row>
        <row r="600">
          <cell r="B600" t="str">
            <v>500.363.JK.1</v>
          </cell>
          <cell r="C600" t="str">
            <v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справа</v>
          </cell>
          <cell r="D600">
            <v>1</v>
          </cell>
          <cell r="E600">
            <v>1</v>
          </cell>
          <cell r="N600">
            <v>1</v>
          </cell>
        </row>
        <row r="601">
          <cell r="B601" t="str">
            <v>500.363.JL.1</v>
          </cell>
          <cell r="C601" t="str">
            <v>Шафка для рукомийника Geberit Smyle Square, з одними дверима: B=49.2см, H=61.7см, T=40.6см, песочно-серый,  / фарбований високоглянцевий, песочно-серый,  / з матовим порошковим покриттям, Ширина умивальника=50см, Двері=Сторона відкривання дверей справа</v>
          </cell>
          <cell r="D601">
            <v>1</v>
          </cell>
          <cell r="E601">
            <v>1</v>
          </cell>
          <cell r="N601">
            <v>1</v>
          </cell>
        </row>
        <row r="602">
          <cell r="B602" t="str">
            <v>500.363.JR.1</v>
          </cell>
          <cell r="C602" t="str">
            <v>Шафка для рукомийника Geberit Smyle Square, з одними дверима: B=49.2см, H=61.7см, T=40.6см, орех темний / меламін зі структурою дерева, лава / з матовим порошковим покриттям, Ширина умивальника=50см, Двері=Сторона відкривання дверей справа</v>
          </cell>
          <cell r="D602">
            <v>1</v>
          </cell>
          <cell r="E602">
            <v>1</v>
          </cell>
          <cell r="N602">
            <v>1</v>
          </cell>
        </row>
        <row r="603">
          <cell r="B603" t="str">
            <v>500.364.00.1</v>
          </cell>
          <cell r="C603" t="str">
            <v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зліва</v>
          </cell>
          <cell r="D603">
            <v>1</v>
          </cell>
          <cell r="E603">
            <v>1</v>
          </cell>
          <cell r="M603">
            <v>1</v>
          </cell>
          <cell r="N603">
            <v>1</v>
          </cell>
        </row>
        <row r="604">
          <cell r="B604" t="str">
            <v>500.364.JK.1</v>
          </cell>
          <cell r="C604" t="str">
            <v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зліва</v>
          </cell>
          <cell r="D604">
            <v>1</v>
          </cell>
          <cell r="E604">
            <v>1</v>
          </cell>
          <cell r="N604">
            <v>1</v>
          </cell>
        </row>
        <row r="605">
          <cell r="B605" t="str">
            <v>500.364.JL.1</v>
          </cell>
          <cell r="C605" t="str">
            <v>Шафка для рукомийника Geberit Smyle Square, з одними дверима: B=49.2см, H=61.7см, T=40.6см, песочно-серый,  / фарбований високоглянцевий, песочно-серый,  / з матовим порошковим покриттям, Ширина умивальника=50см, Двері=Сторона відкривання дверей зліва</v>
          </cell>
          <cell r="D605">
            <v>1</v>
          </cell>
          <cell r="E605">
            <v>1</v>
          </cell>
          <cell r="N605">
            <v>1</v>
          </cell>
        </row>
        <row r="606">
          <cell r="B606" t="str">
            <v>500.364.JR.1</v>
          </cell>
          <cell r="C606" t="str">
            <v>Шафка для рукомийника Geberit Smyle Square, з одними дверима: B=49.2см, H=61.7см, T=40.6см, орех темний / меламін зі структурою дерева, лава / з матовим порошковим покриттям, Ширина умивальника=50см, Двері=Сторона відкривання дверей зліва</v>
          </cell>
          <cell r="D606">
            <v>1</v>
          </cell>
          <cell r="E606">
            <v>1</v>
          </cell>
          <cell r="N606">
            <v>1</v>
          </cell>
        </row>
        <row r="607">
          <cell r="B607" t="str">
            <v>500.365.00.1</v>
          </cell>
          <cell r="C607" t="str">
            <v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справа</v>
          </cell>
          <cell r="D607">
            <v>1</v>
          </cell>
          <cell r="E607">
            <v>1</v>
          </cell>
          <cell r="N607">
            <v>1</v>
          </cell>
        </row>
        <row r="608">
          <cell r="B608" t="str">
            <v>500.365.JK.1</v>
          </cell>
          <cell r="C608" t="str">
            <v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справа</v>
          </cell>
          <cell r="D608">
            <v>1</v>
          </cell>
          <cell r="E608">
            <v>1</v>
          </cell>
          <cell r="N608">
            <v>1</v>
          </cell>
        </row>
        <row r="609">
          <cell r="B609" t="str">
            <v>500.365.JL.1</v>
          </cell>
          <cell r="C609" t="str">
            <v>Шафка для умивальника Geberit Smyle Square, з одними дверима: B=53.6см, H=61.7см, T=43.3см, песочно-серый,  / фарбований високоглянцевий, песочно-серый,  / з матовим порошковим покриттям, Ширина умивальника=55см, Двері=Сторона відкривання дверей справа</v>
          </cell>
          <cell r="D609">
            <v>1</v>
          </cell>
          <cell r="E609">
            <v>1</v>
          </cell>
          <cell r="N609">
            <v>1</v>
          </cell>
        </row>
        <row r="610">
          <cell r="B610" t="str">
            <v>500.365.JR.1</v>
          </cell>
          <cell r="C610" t="str">
            <v>Шафка для умивальника Geberit Smyle Square, з одними дверима: B=53.6см, H=61.7см, T=43.3см, орех темний / меламін зі структурою дерева, лава / з матовим порошковим покриттям, Ширина умивальника=55см, Двері=Сторона відкривання дверей справа</v>
          </cell>
          <cell r="D610">
            <v>1</v>
          </cell>
          <cell r="E610">
            <v>1</v>
          </cell>
          <cell r="N610">
            <v>1</v>
          </cell>
        </row>
        <row r="611">
          <cell r="B611" t="str">
            <v>500.366.00.1</v>
          </cell>
          <cell r="C611" t="str">
            <v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зліва</v>
          </cell>
          <cell r="D611">
            <v>1</v>
          </cell>
          <cell r="E611">
            <v>1</v>
          </cell>
          <cell r="N611">
            <v>1</v>
          </cell>
        </row>
        <row r="612">
          <cell r="B612" t="str">
            <v>500.366.JK.1</v>
          </cell>
          <cell r="C612" t="str">
            <v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зліва</v>
          </cell>
          <cell r="D612">
            <v>1</v>
          </cell>
          <cell r="E612">
            <v>1</v>
          </cell>
          <cell r="N612">
            <v>1</v>
          </cell>
        </row>
        <row r="613">
          <cell r="B613" t="str">
            <v>500.366.JL.1</v>
          </cell>
          <cell r="C613" t="str">
            <v>Шафка для умивальника Geberit Smyle Square, з одними дверима: B=53.6см, H=61.7см, T=43.3см, песочно-серый,  / фарбований високоглянцевий, песочно-серый,  / з матовим порошковим покриттям, Ширина умивальника=55см, Двері=Сторона відкривання дверей зліва</v>
          </cell>
          <cell r="D613">
            <v>1</v>
          </cell>
          <cell r="E613">
            <v>1</v>
          </cell>
          <cell r="N613">
            <v>1</v>
          </cell>
        </row>
        <row r="614">
          <cell r="B614" t="str">
            <v>500.366.JR.1</v>
          </cell>
          <cell r="C614" t="str">
            <v>Шафка для умивальника Geberit Smyle Square, з одними дверима: B=53.6см, H=61.7см, T=43.3см, орех темний / меламін зі структурою дерева, лава / з матовим порошковим покриттям, Ширина умивальника=55см, Двері=Сторона відкривання дверей зліва</v>
          </cell>
          <cell r="D614">
            <v>1</v>
          </cell>
          <cell r="E614">
            <v>1</v>
          </cell>
          <cell r="N614">
            <v>1</v>
          </cell>
        </row>
        <row r="615">
          <cell r="B615" t="str">
            <v>500.352.00.1</v>
          </cell>
          <cell r="C615" t="str">
            <v>Шафка для умивальника Geberit Smyle Square, з двома шухлядами: B=58.4см, H=61.7см, T=47см, білі / фарбовані високоглянцеві, біла / з матовим порошковим покриттям</v>
          </cell>
          <cell r="D615">
            <v>1</v>
          </cell>
          <cell r="E615">
            <v>1</v>
          </cell>
          <cell r="L615">
            <v>34</v>
          </cell>
          <cell r="M615">
            <v>18</v>
          </cell>
          <cell r="N615">
            <v>1</v>
          </cell>
          <cell r="O615">
            <v>1</v>
          </cell>
          <cell r="P615">
            <v>1</v>
          </cell>
        </row>
        <row r="616">
          <cell r="B616" t="str">
            <v>500.352.JK.1</v>
          </cell>
          <cell r="C616" t="str">
            <v>Шафка для умивальника Geberit Smyle Square, з двома шухлядами: B=58.4см, H=61.7см, T=47см, лава / фарбовані матові, лава / з матовим порошковим покриттям</v>
          </cell>
          <cell r="D616">
            <v>1</v>
          </cell>
          <cell r="E616">
            <v>1</v>
          </cell>
          <cell r="L616">
            <v>4</v>
          </cell>
          <cell r="M616">
            <v>2</v>
          </cell>
          <cell r="N616">
            <v>1</v>
          </cell>
        </row>
        <row r="617">
          <cell r="B617" t="str">
            <v>500.352.JL.1</v>
          </cell>
          <cell r="C617" t="str">
            <v>Шафка для умивальника Geberit Smyle Square, з двома шухлядами: B=58.4см, H=61.7см, T=47см, песочно-серый,  / фарбований високоглянцевий, песочно-серый,  / з матовим порошковим покриттям</v>
          </cell>
          <cell r="D617">
            <v>1</v>
          </cell>
          <cell r="E617">
            <v>1</v>
          </cell>
          <cell r="M617">
            <v>1</v>
          </cell>
          <cell r="N617">
            <v>1</v>
          </cell>
        </row>
        <row r="618">
          <cell r="B618" t="str">
            <v>500.352.JR.1</v>
          </cell>
          <cell r="C618" t="str">
            <v>Шафка для умивальника Geberit Smyle Square, з двома шухлядами: B=58.4см, H=61.7см, T=47см, орех темний / меламін зі структурою дерева, лава / з матовим порошковим покриттям</v>
          </cell>
          <cell r="D618">
            <v>1</v>
          </cell>
          <cell r="E618">
            <v>1</v>
          </cell>
          <cell r="L618">
            <v>14</v>
          </cell>
          <cell r="M618">
            <v>6</v>
          </cell>
          <cell r="N618">
            <v>1</v>
          </cell>
          <cell r="O618">
            <v>1</v>
          </cell>
          <cell r="P618">
            <v>1</v>
          </cell>
        </row>
        <row r="619">
          <cell r="B619" t="str">
            <v>500.353.00.1</v>
          </cell>
          <cell r="C619" t="str">
            <v>Шафка для умивальника Geberit Smyle Square, з двома шухлядами: B=73.4см, H=61.7см, T=47см, білі / фарбовані високоглянцеві, біла / з матовим порошковим покриттям</v>
          </cell>
          <cell r="D619">
            <v>1</v>
          </cell>
          <cell r="E619">
            <v>1</v>
          </cell>
          <cell r="L619">
            <v>90</v>
          </cell>
          <cell r="M619">
            <v>49</v>
          </cell>
          <cell r="N619">
            <v>1</v>
          </cell>
          <cell r="O619">
            <v>1</v>
          </cell>
          <cell r="P619">
            <v>1</v>
          </cell>
        </row>
        <row r="620">
          <cell r="B620" t="str">
            <v>500.353.JK.1</v>
          </cell>
          <cell r="C620" t="str">
            <v>Шафка для умивальника Geberit Smyle Square, з двома шухлядами: B=73.4см, H=61.7см, T=47см, лава / фарбовані матові, лава / з матовим порошковим покриттям</v>
          </cell>
          <cell r="D620">
            <v>1</v>
          </cell>
          <cell r="E620">
            <v>1</v>
          </cell>
          <cell r="L620">
            <v>6</v>
          </cell>
          <cell r="M620">
            <v>2</v>
          </cell>
          <cell r="N620">
            <v>1</v>
          </cell>
        </row>
        <row r="621">
          <cell r="B621" t="str">
            <v>500.353.JL.1</v>
          </cell>
          <cell r="C621" t="str">
            <v>Шафка для умивальника Geberit Smyle Square, з двома шухлядами: B=73.4см, H=61.7см, T=47см, песочно-серый,  / фарбований високоглянцевий, песочно-серый,  / з матовим порошковим покриттям</v>
          </cell>
          <cell r="D621">
            <v>1</v>
          </cell>
          <cell r="E621">
            <v>1</v>
          </cell>
          <cell r="L621">
            <v>15</v>
          </cell>
          <cell r="M621">
            <v>5</v>
          </cell>
          <cell r="N621">
            <v>1</v>
          </cell>
          <cell r="O621">
            <v>1</v>
          </cell>
          <cell r="P621">
            <v>1</v>
          </cell>
        </row>
        <row r="622">
          <cell r="B622" t="str">
            <v>500.353.JR.1</v>
          </cell>
          <cell r="C622" t="str">
            <v>Шафка для умивальника Geberit Smyle Square, з двома шухлядами: B=73.4см, H=61.7см, T=47см, орех темний / меламін зі структурою дерева, лава / з матовим порошковим покриттям</v>
          </cell>
          <cell r="D622">
            <v>1</v>
          </cell>
          <cell r="E622">
            <v>1</v>
          </cell>
          <cell r="L622">
            <v>30</v>
          </cell>
          <cell r="M622">
            <v>24</v>
          </cell>
          <cell r="N622">
            <v>1</v>
          </cell>
          <cell r="O622">
            <v>1</v>
          </cell>
          <cell r="P622">
            <v>1</v>
          </cell>
        </row>
        <row r="623">
          <cell r="B623" t="str">
            <v>500.354.00.1</v>
          </cell>
          <cell r="C623" t="str">
            <v>Шафка для умивальника Geberit Smyle Square, з двома шухлядами: B=88.4см, H=61.7см, T=47см, білі / фарбовані високоглянцеві, біла / з матовим порошковим покриттям</v>
          </cell>
          <cell r="D623">
            <v>1</v>
          </cell>
          <cell r="E623">
            <v>1</v>
          </cell>
          <cell r="L623">
            <v>103</v>
          </cell>
          <cell r="M623">
            <v>80</v>
          </cell>
          <cell r="N623">
            <v>1</v>
          </cell>
          <cell r="O623">
            <v>1</v>
          </cell>
          <cell r="P623">
            <v>1</v>
          </cell>
        </row>
        <row r="624">
          <cell r="B624" t="str">
            <v>500.354.JK.1</v>
          </cell>
          <cell r="C624" t="str">
            <v>Шафка для умивальника Geberit Smyle Square, з двома шухлядами: B=88.4см, H=61.7см, T=47см, лава / фарбовані матові, лава / з матовим порошковим покриттям</v>
          </cell>
          <cell r="D624">
            <v>1</v>
          </cell>
          <cell r="E624">
            <v>1</v>
          </cell>
          <cell r="L624">
            <v>3</v>
          </cell>
          <cell r="M624">
            <v>4</v>
          </cell>
          <cell r="N624">
            <v>1</v>
          </cell>
          <cell r="O624">
            <v>1</v>
          </cell>
          <cell r="P624">
            <v>1</v>
          </cell>
        </row>
        <row r="625">
          <cell r="B625" t="str">
            <v>500.354.JL.1</v>
          </cell>
          <cell r="C625" t="str">
            <v>Шафка для умивальника Geberit Smyle Square, з двома шухлядами: B=88.4см, H=61.7см, T=47см, песочно-серый,  / фарбований високоглянцевий, песочно-серый,  / з матовим порошковим покриттям</v>
          </cell>
          <cell r="D625">
            <v>1</v>
          </cell>
          <cell r="E625">
            <v>1</v>
          </cell>
          <cell r="L625">
            <v>16</v>
          </cell>
          <cell r="M625">
            <v>6</v>
          </cell>
          <cell r="N625">
            <v>1</v>
          </cell>
          <cell r="O625">
            <v>1</v>
          </cell>
          <cell r="P625">
            <v>1</v>
          </cell>
        </row>
        <row r="626">
          <cell r="B626" t="str">
            <v>500.354.JR.1</v>
          </cell>
          <cell r="C626" t="str">
            <v>Шафка для умивальника Geberit Smyle Square, з двома шухлядами: B=88.4см, H=61.7см, T=47см, орех темний / меламін зі структурою дерева, лава / з матовим порошковим покриттям</v>
          </cell>
          <cell r="D626">
            <v>1</v>
          </cell>
          <cell r="E626">
            <v>1</v>
          </cell>
          <cell r="L626">
            <v>40</v>
          </cell>
          <cell r="M626">
            <v>7</v>
          </cell>
          <cell r="N626">
            <v>1</v>
          </cell>
          <cell r="O626">
            <v>1</v>
          </cell>
          <cell r="P626">
            <v>1</v>
          </cell>
        </row>
        <row r="627">
          <cell r="B627" t="str">
            <v>500.355.00.1</v>
          </cell>
          <cell r="C627" t="str">
            <v>Шафка для умивальника Geberit Smyle Square, з двома шухлядами: B=118.4см, H=61.7см, T=47см, білі / фарбовані високоглянцеві, біла / з матовим порошковим покриттям</v>
          </cell>
          <cell r="D627">
            <v>1</v>
          </cell>
          <cell r="E627">
            <v>1</v>
          </cell>
          <cell r="L627">
            <v>10</v>
          </cell>
          <cell r="M627">
            <v>15</v>
          </cell>
          <cell r="N627">
            <v>1</v>
          </cell>
          <cell r="O627">
            <v>1</v>
          </cell>
          <cell r="P627">
            <v>1</v>
          </cell>
        </row>
        <row r="628">
          <cell r="B628" t="str">
            <v>500.355.JK.1</v>
          </cell>
          <cell r="C628" t="str">
            <v>Шафка для умивальника Geberit Smyle Square, з двома шухлядами: B=118.4см, H=61.7см, T=47см, лава / фарбовані матові, лава / з матовим порошковим покриттям</v>
          </cell>
          <cell r="D628">
            <v>1</v>
          </cell>
          <cell r="E628">
            <v>1</v>
          </cell>
          <cell r="L628">
            <v>2</v>
          </cell>
          <cell r="M628">
            <v>1</v>
          </cell>
          <cell r="N628">
            <v>1</v>
          </cell>
        </row>
        <row r="629">
          <cell r="B629" t="str">
            <v>500.355.JL.1</v>
          </cell>
          <cell r="C629" t="str">
            <v>Шафка для умивальника Geberit Smyle Square, з двома шухлядами: B=118.4см, H=61.7см, T=47см, песочно-серый,  / фарбований високоглянцевий, песочно-серый,  / з матовим порошковим покриттям</v>
          </cell>
          <cell r="D629">
            <v>1</v>
          </cell>
          <cell r="E629">
            <v>1</v>
          </cell>
          <cell r="L629">
            <v>1</v>
          </cell>
          <cell r="M629">
            <v>2</v>
          </cell>
          <cell r="N629">
            <v>1</v>
          </cell>
        </row>
        <row r="630">
          <cell r="B630" t="str">
            <v>500.355.JR.1</v>
          </cell>
          <cell r="C630" t="str">
            <v>Шафка для умивальника Geberit Smyle Square, з двома шухлядами: B=118.4см, H=61.7см, T=47см, орех темний / меламін зі структурою дерева, лава / з матовим порошковим покриттям</v>
          </cell>
          <cell r="D630">
            <v>1</v>
          </cell>
          <cell r="E630">
            <v>1</v>
          </cell>
          <cell r="L630">
            <v>1</v>
          </cell>
          <cell r="M630">
            <v>1</v>
          </cell>
          <cell r="N630">
            <v>1</v>
          </cell>
        </row>
        <row r="631">
          <cell r="B631" t="str">
            <v>500.356.00.1</v>
          </cell>
          <cell r="C631" t="str">
            <v>Шафка для подвійного умивальника Geberit Smyle Square, з двома шухлядами: B=118.4см, H=61.7см, T=47см, білі / фарбовані високоглянцеві, біла / з матовим порошковим покриттям</v>
          </cell>
          <cell r="D631">
            <v>1</v>
          </cell>
          <cell r="E631">
            <v>1</v>
          </cell>
          <cell r="L631">
            <v>9</v>
          </cell>
          <cell r="M631">
            <v>6</v>
          </cell>
          <cell r="N631">
            <v>1</v>
          </cell>
        </row>
        <row r="632">
          <cell r="B632" t="str">
            <v>500.356.JK.1</v>
          </cell>
          <cell r="C632" t="str">
            <v>Шафка для подвійного умивальника Geberit Smyle Square, з двома шухлядами: B=118.4см, H=61.7см, T=47см, лава / фарбовані матові, лава / з матовим порошковим покриттям</v>
          </cell>
          <cell r="D632">
            <v>1</v>
          </cell>
          <cell r="E632">
            <v>1</v>
          </cell>
          <cell r="N632">
            <v>1</v>
          </cell>
        </row>
        <row r="633">
          <cell r="B633" t="str">
            <v>500.356.JL.1</v>
          </cell>
          <cell r="C633" t="str">
            <v>Шафка для подвійного умивальника Geberit Smyle Square, з двома шухлядами: B=118.4см, H=61.7см, T=47см, песочно-серый,  / фарбований високоглянцевий, песочно-серый,  / з матовим порошковим покриттям</v>
          </cell>
          <cell r="D633">
            <v>1</v>
          </cell>
          <cell r="E633">
            <v>1</v>
          </cell>
          <cell r="L633">
            <v>2</v>
          </cell>
          <cell r="N633">
            <v>1</v>
          </cell>
        </row>
        <row r="634">
          <cell r="B634" t="str">
            <v>500.356.JR.1</v>
          </cell>
          <cell r="C634" t="str">
            <v>Шафка для подвійного умивальника Geberit Smyle Square, з двома шухлядами: B=118.4см, H=61.7см, T=47см, орех темний / меламін зі структурою дерева, лава / з матовим порошковим покриттям</v>
          </cell>
          <cell r="D634">
            <v>1</v>
          </cell>
          <cell r="E634">
            <v>1</v>
          </cell>
          <cell r="L634">
            <v>2</v>
          </cell>
          <cell r="N634">
            <v>1</v>
          </cell>
        </row>
        <row r="635">
          <cell r="B635" t="str">
            <v>500.361.00.1</v>
          </cell>
          <cell r="C635" t="str">
            <v>Шафка середньої висоти Geberit Smyle Square з одними дверима: B=36см, H=118см, T=29.9см, Білий / фарбована глянцева</v>
          </cell>
          <cell r="D635">
            <v>1</v>
          </cell>
          <cell r="E635">
            <v>1</v>
          </cell>
          <cell r="L635">
            <v>48</v>
          </cell>
          <cell r="M635">
            <v>11</v>
          </cell>
          <cell r="N635">
            <v>1</v>
          </cell>
          <cell r="O635">
            <v>1</v>
          </cell>
          <cell r="P635">
            <v>1</v>
          </cell>
        </row>
        <row r="636">
          <cell r="B636" t="str">
            <v>500.361.JK.1</v>
          </cell>
          <cell r="C636" t="str">
            <v>Шафка середньої висоти Geberit Smyle Square з одними дверима: B=36см, H=118см, T=29.9см, Лава / фарбована матова</v>
          </cell>
          <cell r="D636">
            <v>1</v>
          </cell>
          <cell r="E636">
            <v>1</v>
          </cell>
          <cell r="L636">
            <v>7</v>
          </cell>
          <cell r="M636">
            <v>3</v>
          </cell>
          <cell r="N636">
            <v>1</v>
          </cell>
        </row>
        <row r="637">
          <cell r="B637" t="str">
            <v>500.361.JL.1</v>
          </cell>
          <cell r="C637" t="str">
            <v>Шафка середньої висоти Geberit Smyle Square з одними дверима: B=36см, H=118см, T=29.9см, песочно-серый,  / фарбована глянцева</v>
          </cell>
          <cell r="D637">
            <v>1</v>
          </cell>
          <cell r="E637">
            <v>1</v>
          </cell>
          <cell r="L637">
            <v>13</v>
          </cell>
          <cell r="M637">
            <v>7</v>
          </cell>
          <cell r="N637">
            <v>1</v>
          </cell>
          <cell r="O637">
            <v>1</v>
          </cell>
          <cell r="P637">
            <v>1</v>
          </cell>
        </row>
        <row r="638">
          <cell r="B638" t="str">
            <v>500.361.JR.1</v>
          </cell>
          <cell r="C638" t="str">
            <v>Шафка середньої висоти Geberit Smyle Square з одними дверима: B=36см, H=118см, T=29.9см, орех темний / Меламін зі структурою дерева</v>
          </cell>
          <cell r="D638">
            <v>1</v>
          </cell>
          <cell r="E638">
            <v>1</v>
          </cell>
          <cell r="L638">
            <v>29</v>
          </cell>
          <cell r="M638">
            <v>6</v>
          </cell>
          <cell r="N638">
            <v>1</v>
          </cell>
          <cell r="O638">
            <v>1</v>
          </cell>
          <cell r="P638">
            <v>1</v>
          </cell>
        </row>
        <row r="639">
          <cell r="B639" t="str">
            <v>500.360.00.1</v>
          </cell>
          <cell r="C639" t="str">
            <v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зліва</v>
          </cell>
          <cell r="D639">
            <v>1</v>
          </cell>
          <cell r="E639">
            <v>1</v>
          </cell>
          <cell r="L639">
            <v>16</v>
          </cell>
          <cell r="M639">
            <v>9</v>
          </cell>
          <cell r="N639">
            <v>1</v>
          </cell>
          <cell r="O639">
            <v>1</v>
          </cell>
          <cell r="P639">
            <v>1</v>
          </cell>
        </row>
        <row r="640">
          <cell r="B640" t="str">
            <v>500.360.JK.1</v>
          </cell>
          <cell r="C640" t="str">
            <v>Шафка Geberit Smyle Square з одними дверима: B=36см, H=60см, T=32.6см, лава / фарбовані матові, лава / з матовим порошковим покриттям, Двері=Сторона відкривання дверей зліва</v>
          </cell>
          <cell r="D640">
            <v>1</v>
          </cell>
          <cell r="E640">
            <v>1</v>
          </cell>
          <cell r="L640">
            <v>3</v>
          </cell>
          <cell r="N640">
            <v>1</v>
          </cell>
        </row>
        <row r="641">
          <cell r="B641" t="str">
            <v>500.360.JL.1</v>
          </cell>
          <cell r="C641" t="str">
            <v>Шафка Geberit Smyle Square з одними дверима: B=36см, H=60см, T=32.6см, песочно-серый,  / фарбований високоглянцевий, песочно-серый,  / з матовим порошковим покриттям, Двері=Сторона відкривання дверей зліва</v>
          </cell>
          <cell r="D641">
            <v>1</v>
          </cell>
          <cell r="E641">
            <v>1</v>
          </cell>
          <cell r="L641">
            <v>3</v>
          </cell>
          <cell r="M641">
            <v>1</v>
          </cell>
          <cell r="N641">
            <v>1</v>
          </cell>
        </row>
        <row r="642">
          <cell r="B642" t="str">
            <v>500.360.JR.1</v>
          </cell>
          <cell r="C642" t="str">
            <v>Шафка Geberit Smyle Square з одними дверима: B=36см, H=60см, T=32.6см, орех темний / меламін зі структурою дерева, лава / з матовим порошковим покриттям, Двері=Сторона відкривання дверей зліва</v>
          </cell>
          <cell r="D642">
            <v>1</v>
          </cell>
          <cell r="E642">
            <v>1</v>
          </cell>
          <cell r="L642">
            <v>11</v>
          </cell>
          <cell r="M642">
            <v>3</v>
          </cell>
          <cell r="N642">
            <v>1</v>
          </cell>
        </row>
        <row r="643">
          <cell r="B643" t="str">
            <v>500.359.00.1</v>
          </cell>
          <cell r="C643" t="str">
            <v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справа</v>
          </cell>
          <cell r="D643">
            <v>1</v>
          </cell>
          <cell r="E643">
            <v>1</v>
          </cell>
          <cell r="L643">
            <v>6</v>
          </cell>
          <cell r="M643">
            <v>2</v>
          </cell>
          <cell r="N643">
            <v>1</v>
          </cell>
        </row>
        <row r="644">
          <cell r="B644" t="str">
            <v>500.359.JK.1</v>
          </cell>
          <cell r="C644" t="str">
            <v>Шафка Geberit Smyle Square з одними дверима: B=36см, H=60см, T=32.6см, лава / фарбовані матові, лава / з матовим порошковим покриттям, Двері=Сторона відкривання дверей справа</v>
          </cell>
          <cell r="D644">
            <v>1</v>
          </cell>
          <cell r="E644">
            <v>1</v>
          </cell>
          <cell r="L644">
            <v>3</v>
          </cell>
          <cell r="M644">
            <v>2</v>
          </cell>
          <cell r="N644">
            <v>1</v>
          </cell>
        </row>
        <row r="645">
          <cell r="B645" t="str">
            <v>500.359.JL.1</v>
          </cell>
          <cell r="C645" t="str">
            <v>Шафка Geberit Smyle Square з одними дверима: B=36см, H=60см, T=32.6см, песочно-серый,  / фарбований високоглянцевий, песочно-серый,  / з матовим порошковим покриттям, Двері=Сторона відкривання дверей справа</v>
          </cell>
          <cell r="D645">
            <v>1</v>
          </cell>
          <cell r="E645">
            <v>1</v>
          </cell>
          <cell r="L645">
            <v>4</v>
          </cell>
          <cell r="M645">
            <v>1</v>
          </cell>
          <cell r="N645">
            <v>1</v>
          </cell>
        </row>
        <row r="646">
          <cell r="B646" t="str">
            <v>500.359.JR.1</v>
          </cell>
          <cell r="C646" t="str">
            <v>Шафка Geberit Smyle Square з одними дверима: B=36см, H=60см, T=32.6см, орех темний / меламін зі структурою дерева, лава / з матовим порошковим покриттям, Двері=Сторона відкривання дверей справа</v>
          </cell>
          <cell r="D646">
            <v>1</v>
          </cell>
          <cell r="E646">
            <v>1</v>
          </cell>
          <cell r="L646">
            <v>5</v>
          </cell>
          <cell r="M646">
            <v>4</v>
          </cell>
          <cell r="N646">
            <v>1</v>
          </cell>
        </row>
        <row r="647">
          <cell r="B647" t="str">
            <v>500.357.00.1</v>
          </cell>
          <cell r="C647" t="str">
            <v>Шафка Geberit Smyle Square з двома шухлядами: B=45см, H=60см, T=47см, білі / фарбовані високоглянцеві, біла / з матовим порошковим покриттям</v>
          </cell>
          <cell r="D647">
            <v>1</v>
          </cell>
          <cell r="E647">
            <v>1</v>
          </cell>
          <cell r="L647">
            <v>22</v>
          </cell>
          <cell r="M647">
            <v>9</v>
          </cell>
          <cell r="N647">
            <v>1</v>
          </cell>
          <cell r="O647">
            <v>1</v>
          </cell>
          <cell r="P647">
            <v>1</v>
          </cell>
        </row>
        <row r="648">
          <cell r="B648" t="str">
            <v>500.357.JK.1</v>
          </cell>
          <cell r="C648" t="str">
            <v>Шафка Geberit Smyle Square з двома шухлядами: B=45см, H=60см, T=47см, лава / фарбовані матові, лава / з матовим порошковим покриттям</v>
          </cell>
          <cell r="D648">
            <v>1</v>
          </cell>
          <cell r="E648">
            <v>1</v>
          </cell>
          <cell r="L648">
            <v>5</v>
          </cell>
          <cell r="M648">
            <v>3</v>
          </cell>
          <cell r="N648">
            <v>1</v>
          </cell>
        </row>
        <row r="649">
          <cell r="B649" t="str">
            <v>500.357.JL.1</v>
          </cell>
          <cell r="C649" t="str">
            <v>Шафка Geberit Smyle Square з двома шухлядами: B=45см, H=60см, T=47см, песочно-серый,  / фарбований високоглянцевий, песочно-серый,  / з матовим порошковим покриттям</v>
          </cell>
          <cell r="D649">
            <v>1</v>
          </cell>
          <cell r="E649">
            <v>1</v>
          </cell>
          <cell r="L649">
            <v>14</v>
          </cell>
          <cell r="M649">
            <v>7</v>
          </cell>
          <cell r="N649">
            <v>1</v>
          </cell>
          <cell r="O649">
            <v>1</v>
          </cell>
          <cell r="P649">
            <v>1</v>
          </cell>
        </row>
        <row r="650">
          <cell r="B650" t="str">
            <v>500.357.JR.1</v>
          </cell>
          <cell r="C650" t="str">
            <v>Шафка Geberit Smyle Square з двома шухлядами: B=45см, H=60см, T=47см, орех темний / меламін зі структурою дерева, лава / з матовим порошковим покриттям</v>
          </cell>
          <cell r="D650">
            <v>1</v>
          </cell>
          <cell r="E650">
            <v>1</v>
          </cell>
          <cell r="L650">
            <v>28</v>
          </cell>
          <cell r="M650">
            <v>6</v>
          </cell>
          <cell r="N650">
            <v>1</v>
          </cell>
          <cell r="O650">
            <v>1</v>
          </cell>
          <cell r="P650">
            <v>1</v>
          </cell>
        </row>
        <row r="651">
          <cell r="B651" t="str">
            <v>500.358.00.1</v>
          </cell>
          <cell r="C651" t="str">
            <v>Шафка Geberit Smyle Square відкрита: B=36см, H=60см, T=29.9см, Білий / фарбована глянцева</v>
          </cell>
          <cell r="D651">
            <v>1</v>
          </cell>
          <cell r="E651">
            <v>1</v>
          </cell>
          <cell r="L651">
            <v>20</v>
          </cell>
          <cell r="M651">
            <v>3</v>
          </cell>
          <cell r="N651">
            <v>1</v>
          </cell>
          <cell r="O651">
            <v>1</v>
          </cell>
          <cell r="P651">
            <v>1</v>
          </cell>
        </row>
        <row r="652">
          <cell r="B652" t="str">
            <v>500.358.JK.1</v>
          </cell>
          <cell r="C652" t="str">
            <v>Шафка Geberit Smyle Square відкрита: B=36см, H=60см, T=29.9см, Лава / фарбована матова</v>
          </cell>
          <cell r="D652">
            <v>1</v>
          </cell>
          <cell r="E652">
            <v>1</v>
          </cell>
          <cell r="L652">
            <v>5</v>
          </cell>
          <cell r="M652">
            <v>2</v>
          </cell>
          <cell r="N652">
            <v>1</v>
          </cell>
        </row>
        <row r="653">
          <cell r="B653" t="str">
            <v>500.358.JL.1</v>
          </cell>
          <cell r="C653" t="str">
            <v>Шафка Geberit Smyle Square відкрита: B=36см, H=60см, T=29.9см, песочно-серый,  / фарбована глянцева</v>
          </cell>
          <cell r="D653">
            <v>1</v>
          </cell>
          <cell r="E653">
            <v>1</v>
          </cell>
          <cell r="L653">
            <v>9</v>
          </cell>
          <cell r="M653">
            <v>1</v>
          </cell>
          <cell r="N653">
            <v>1</v>
          </cell>
        </row>
        <row r="654">
          <cell r="B654" t="str">
            <v>500.358.JR.1</v>
          </cell>
          <cell r="C654" t="str">
            <v>Шафка Geberit Smyle Square відкрита: B=36см, H=60см, T=29.9см, орех темний / Меламін зі структурою дерева</v>
          </cell>
          <cell r="D654">
            <v>1</v>
          </cell>
          <cell r="E654">
            <v>1</v>
          </cell>
          <cell r="L654">
            <v>21</v>
          </cell>
          <cell r="M654">
            <v>2</v>
          </cell>
          <cell r="N654">
            <v>1</v>
          </cell>
          <cell r="O654">
            <v>1</v>
          </cell>
          <cell r="P654">
            <v>1</v>
          </cell>
        </row>
        <row r="655">
          <cell r="B655" t="str">
            <v>500.362.00.1</v>
          </cell>
          <cell r="C655" t="str">
            <v>Настінна полиця Geberit Smyle Square: B=45см, H=14.8см, T=15см, лава / з порошковим покриттям матовий, білий / фарбований високоглянцевий</v>
          </cell>
          <cell r="D655">
            <v>1</v>
          </cell>
          <cell r="E655">
            <v>1</v>
          </cell>
          <cell r="L655">
            <v>12</v>
          </cell>
          <cell r="M655">
            <v>3</v>
          </cell>
          <cell r="N655">
            <v>1</v>
          </cell>
          <cell r="O655">
            <v>1</v>
          </cell>
          <cell r="P655">
            <v>1</v>
          </cell>
        </row>
        <row r="656">
          <cell r="B656" t="str">
            <v>500.362.JK.1</v>
          </cell>
          <cell r="C656" t="str">
            <v>Настінна полиця Geberit Smyle Square: B=45см, H=14.8см, T=15см, лава / з порошковим покриттям матовий, лава / фарбований матовий</v>
          </cell>
          <cell r="D656">
            <v>1</v>
          </cell>
          <cell r="E656">
            <v>1</v>
          </cell>
          <cell r="L656">
            <v>7</v>
          </cell>
          <cell r="M656">
            <v>2</v>
          </cell>
          <cell r="N656">
            <v>1</v>
          </cell>
        </row>
        <row r="657">
          <cell r="B657" t="str">
            <v>500.362.JL.1</v>
          </cell>
          <cell r="C657" t="str">
            <v>Настінна полиця Geberit Smyle Square: B=45см, H=14.8см, T=15см, лава / з порошковим покриттям матовий, песочно-серый,  / фарбований високоглянцевий</v>
          </cell>
          <cell r="D657">
            <v>1</v>
          </cell>
          <cell r="E657">
            <v>1</v>
          </cell>
          <cell r="L657">
            <v>9</v>
          </cell>
          <cell r="M657">
            <v>1</v>
          </cell>
          <cell r="N657">
            <v>1</v>
          </cell>
        </row>
        <row r="658">
          <cell r="B658" t="str">
            <v>500.362.JR.1</v>
          </cell>
          <cell r="C658" t="str">
            <v>Настінна полиця Geberit Smyle Square: B=45см, H=14.8см, T=15см, лава / з порошковим покриттям матовий, орех темний / меламін зі структурою дерева</v>
          </cell>
          <cell r="D658">
            <v>1</v>
          </cell>
          <cell r="E658">
            <v>1</v>
          </cell>
          <cell r="L658">
            <v>25</v>
          </cell>
          <cell r="M658">
            <v>1</v>
          </cell>
          <cell r="N658">
            <v>1</v>
          </cell>
          <cell r="O658">
            <v>1</v>
          </cell>
          <cell r="P658">
            <v>1</v>
          </cell>
        </row>
        <row r="659">
          <cell r="B659" t="str">
            <v>500.367.00.1</v>
          </cell>
          <cell r="C659" t="str">
            <v>Комплект ніжок Geberit (2 шт.): H=15.1-15.4см, Глянцевий хром</v>
          </cell>
          <cell r="D659">
            <v>1</v>
          </cell>
          <cell r="E659">
            <v>1</v>
          </cell>
          <cell r="L659">
            <v>9</v>
          </cell>
          <cell r="M659">
            <v>10</v>
          </cell>
          <cell r="N659">
            <v>1</v>
          </cell>
        </row>
        <row r="660">
          <cell r="B660" t="str">
            <v>502.329.00.1</v>
          </cell>
          <cell r="C660" t="str">
            <v>Комплект ніжок Geberit: H=18см, Глянцевий хром</v>
          </cell>
          <cell r="D660">
            <v>1</v>
          </cell>
          <cell r="E660">
            <v>1</v>
          </cell>
          <cell r="N660">
            <v>1</v>
          </cell>
          <cell r="O660">
            <v>1</v>
          </cell>
          <cell r="P660">
            <v>1</v>
          </cell>
        </row>
        <row r="661">
          <cell r="B661" t="str">
            <v>502.330.00.1</v>
          </cell>
          <cell r="C661" t="str">
            <v>Комплект ніжок Geberit: H=21.7см, Глянцевий хром</v>
          </cell>
          <cell r="D661">
            <v>1</v>
          </cell>
          <cell r="E661">
            <v>1</v>
          </cell>
          <cell r="N661">
            <v>1</v>
          </cell>
          <cell r="O661">
            <v>1</v>
          </cell>
          <cell r="P661">
            <v>1</v>
          </cell>
        </row>
        <row r="662">
          <cell r="B662" t="str">
            <v>500.840.00.1</v>
          </cell>
          <cell r="C662" t="str">
            <v>Підлоговий унітаз Geberit Smyle Square воронкоподібний, приставний до стіни, закрита форма, Rimfree: T=54см, Білий</v>
          </cell>
          <cell r="D662">
            <v>1</v>
          </cell>
          <cell r="E662">
            <v>1</v>
          </cell>
          <cell r="L662">
            <v>7</v>
          </cell>
          <cell r="M662">
            <v>9</v>
          </cell>
          <cell r="N662">
            <v>1</v>
          </cell>
        </row>
        <row r="663">
          <cell r="B663" t="str">
            <v>500.688.01.1</v>
          </cell>
          <cell r="C663" t="str">
            <v>Сидіння з кришкою Geberit Smyle Square тонкий дизайн, тип Sandwich: Функція плавного опускання=так, Швидкорознімні кріпильні шарніри=так, Кріплення=зверху, Білий</v>
          </cell>
          <cell r="D663">
            <v>1</v>
          </cell>
          <cell r="E663">
            <v>1</v>
          </cell>
          <cell r="L663">
            <v>7</v>
          </cell>
          <cell r="M663">
            <v>16</v>
          </cell>
          <cell r="N663">
            <v>1</v>
          </cell>
        </row>
        <row r="664">
          <cell r="B664" t="str">
            <v>500.209.01.1</v>
          </cell>
          <cell r="C664" t="str">
            <v>Підвісне біде Geberit Smyle Square закритої форми: T=54см, Перелив=видимий, Білий</v>
          </cell>
          <cell r="D664">
            <v>1</v>
          </cell>
          <cell r="E664">
            <v>1</v>
          </cell>
          <cell r="L664">
            <v>232</v>
          </cell>
          <cell r="M664">
            <v>322</v>
          </cell>
          <cell r="N664">
            <v>1</v>
          </cell>
          <cell r="O664">
            <v>1</v>
          </cell>
          <cell r="P664">
            <v>1</v>
          </cell>
        </row>
        <row r="665">
          <cell r="B665" t="str">
            <v>500.841.00.1</v>
          </cell>
          <cell r="C665" t="str">
            <v>Підлогове біде Geberit Smyle Square приставне до стіни, закрита форма: T=54см, Перелив=видимий, Білий</v>
          </cell>
          <cell r="D665">
            <v>1</v>
          </cell>
          <cell r="E665">
            <v>1</v>
          </cell>
          <cell r="N665">
            <v>1</v>
          </cell>
        </row>
        <row r="666">
          <cell r="B666" t="str">
            <v>554.381.01.1</v>
          </cell>
          <cell r="C666" t="str">
            <v>Ванна прямокутна Geberit Selnova Square з ніжками: L=150см, B=70см</v>
          </cell>
          <cell r="D666">
            <v>1</v>
          </cell>
          <cell r="E666">
            <v>1</v>
          </cell>
          <cell r="L666">
            <v>8</v>
          </cell>
          <cell r="M666">
            <v>52</v>
          </cell>
          <cell r="N666">
            <v>1</v>
          </cell>
        </row>
        <row r="667">
          <cell r="B667" t="str">
            <v>554.382.01.1</v>
          </cell>
          <cell r="C667" t="str">
            <v>Ванна прямокутна Geberit Selnova Square з ніжками: L=160см, B=70см</v>
          </cell>
          <cell r="D667">
            <v>1</v>
          </cell>
          <cell r="E667">
            <v>1</v>
          </cell>
          <cell r="L667">
            <v>46</v>
          </cell>
          <cell r="M667">
            <v>102</v>
          </cell>
          <cell r="N667">
            <v>1</v>
          </cell>
          <cell r="O667">
            <v>1</v>
          </cell>
          <cell r="P667">
            <v>1</v>
          </cell>
        </row>
        <row r="668">
          <cell r="B668" t="str">
            <v>554.383.01.1</v>
          </cell>
          <cell r="C668" t="str">
            <v>Ванна прямокутна Geberit Selnova Square з ніжками: L=160см, B=75см</v>
          </cell>
          <cell r="D668">
            <v>1</v>
          </cell>
          <cell r="E668">
            <v>1</v>
          </cell>
          <cell r="L668">
            <v>1</v>
          </cell>
          <cell r="M668">
            <v>3</v>
          </cell>
          <cell r="N668">
            <v>1</v>
          </cell>
        </row>
        <row r="669">
          <cell r="B669" t="str">
            <v>554.384.01.1</v>
          </cell>
          <cell r="C669" t="str">
            <v>Ванна прямокутна Geberit Selnova Square з ніжками: L=170см, B=70см</v>
          </cell>
          <cell r="D669">
            <v>1</v>
          </cell>
          <cell r="E669">
            <v>1</v>
          </cell>
          <cell r="L669">
            <v>139</v>
          </cell>
          <cell r="M669">
            <v>394</v>
          </cell>
          <cell r="N669">
            <v>1</v>
          </cell>
          <cell r="O669">
            <v>1</v>
          </cell>
          <cell r="P669">
            <v>1</v>
          </cell>
        </row>
        <row r="670">
          <cell r="B670" t="str">
            <v>554.385.01.1</v>
          </cell>
          <cell r="C670" t="str">
            <v>Ванна прямокутна Geberit Selnova Square з ніжками: L=170см, B=75см</v>
          </cell>
          <cell r="D670">
            <v>1</v>
          </cell>
          <cell r="E670">
            <v>1</v>
          </cell>
          <cell r="L670">
            <v>27</v>
          </cell>
          <cell r="M670">
            <v>76</v>
          </cell>
          <cell r="N670">
            <v>1</v>
          </cell>
          <cell r="O670">
            <v>1</v>
          </cell>
          <cell r="P670">
            <v>1</v>
          </cell>
        </row>
        <row r="671">
          <cell r="B671" t="str">
            <v>554.386.01.1</v>
          </cell>
          <cell r="C671" t="str">
            <v>Ванна прямокутна Geberit Selnova Square з ніжками: L=180см, B=80см</v>
          </cell>
          <cell r="D671">
            <v>1</v>
          </cell>
          <cell r="E671">
            <v>1</v>
          </cell>
          <cell r="L671">
            <v>72</v>
          </cell>
          <cell r="M671">
            <v>213</v>
          </cell>
          <cell r="N671">
            <v>1</v>
          </cell>
          <cell r="O671">
            <v>1</v>
          </cell>
          <cell r="P671">
            <v>1</v>
          </cell>
        </row>
        <row r="672">
          <cell r="B672" t="str">
            <v>554.387.01.1</v>
          </cell>
          <cell r="C672" t="str">
            <v>Ванна прямокутна Geberit Selnova Square Selnova Duo, з ніжками: L=180см, B=80см</v>
          </cell>
          <cell r="D672">
            <v>1</v>
          </cell>
          <cell r="E672">
            <v>1</v>
          </cell>
          <cell r="L672">
            <v>1</v>
          </cell>
          <cell r="M672">
            <v>4</v>
          </cell>
          <cell r="N672">
            <v>1</v>
          </cell>
          <cell r="O672">
            <v>1</v>
          </cell>
          <cell r="P672">
            <v>1</v>
          </cell>
        </row>
        <row r="673">
          <cell r="B673" t="str">
            <v>554.120.01.1</v>
          </cell>
          <cell r="C673" t="str">
            <v>Ванна прямокутна Geberit Tawa, slim rim, з ніжками: L=170см, B=70см</v>
          </cell>
          <cell r="D673">
            <v>1</v>
          </cell>
          <cell r="E673">
            <v>1</v>
          </cell>
          <cell r="L673">
            <v>6</v>
          </cell>
          <cell r="M673">
            <v>6</v>
          </cell>
          <cell r="N673">
            <v>1</v>
          </cell>
        </row>
        <row r="674">
          <cell r="B674" t="str">
            <v>554.121.01.1</v>
          </cell>
          <cell r="C674" t="str">
            <v>Ванна прямокутна Geberit Tawa, slim rim, з ніжками: L=170см, B=75см</v>
          </cell>
          <cell r="D674">
            <v>1</v>
          </cell>
          <cell r="E674">
            <v>1</v>
          </cell>
          <cell r="L674">
            <v>3</v>
          </cell>
          <cell r="M674">
            <v>3</v>
          </cell>
          <cell r="N674">
            <v>1</v>
          </cell>
        </row>
        <row r="675">
          <cell r="B675" t="str">
            <v>554.122.01.1</v>
          </cell>
          <cell r="C675" t="str">
            <v>Ванна прямокутна Geberit Tawa, slim rim, з ніжками: L=180см, B=80см</v>
          </cell>
          <cell r="D675">
            <v>1</v>
          </cell>
          <cell r="E675">
            <v>1</v>
          </cell>
          <cell r="L675">
            <v>2</v>
          </cell>
          <cell r="M675">
            <v>5</v>
          </cell>
          <cell r="N675">
            <v>1</v>
          </cell>
        </row>
        <row r="676">
          <cell r="B676" t="str">
            <v>554.123.01.1</v>
          </cell>
          <cell r="C676" t="str">
            <v>Ванна прямокутна Geberit Tawa, slim rim, Duo, з ніжками: L=170см, B=75см</v>
          </cell>
          <cell r="D676">
            <v>1</v>
          </cell>
          <cell r="E676">
            <v>1</v>
          </cell>
          <cell r="L676">
            <v>23</v>
          </cell>
          <cell r="M676">
            <v>30</v>
          </cell>
          <cell r="N676">
            <v>1</v>
          </cell>
          <cell r="O676">
            <v>1</v>
          </cell>
          <cell r="P676">
            <v>1</v>
          </cell>
        </row>
        <row r="677">
          <cell r="B677" t="str">
            <v>554.124.01.1</v>
          </cell>
          <cell r="C677" t="str">
            <v>Ванна прямокутна Geberit Tawa, slim rim, Duo, з ніжками: L=180см, B=80см</v>
          </cell>
          <cell r="D677">
            <v>1</v>
          </cell>
          <cell r="E677">
            <v>1</v>
          </cell>
          <cell r="L677">
            <v>12</v>
          </cell>
          <cell r="M677">
            <v>12</v>
          </cell>
          <cell r="N677">
            <v>1</v>
          </cell>
        </row>
        <row r="678">
          <cell r="B678" t="str">
            <v>554.125.01.1</v>
          </cell>
          <cell r="C678" t="str">
            <v>Ванна прямокутна Geberit Tawa, slim rim, Duo, з ніжками: L=190см, B=90см</v>
          </cell>
          <cell r="D678">
            <v>1</v>
          </cell>
          <cell r="E678">
            <v>1</v>
          </cell>
          <cell r="M678">
            <v>1</v>
          </cell>
          <cell r="N678">
            <v>1</v>
          </cell>
        </row>
        <row r="679">
          <cell r="B679" t="str">
            <v>554.287.01.1</v>
          </cell>
          <cell r="C679" t="str">
            <v>Ванна кутова Geberit Selnova з ніжками: L=135см, B=135см</v>
          </cell>
          <cell r="D679">
            <v>1</v>
          </cell>
          <cell r="E679">
            <v>1</v>
          </cell>
          <cell r="L679">
            <v>2</v>
          </cell>
          <cell r="N679">
            <v>1</v>
          </cell>
        </row>
        <row r="680">
          <cell r="B680" t="str">
            <v>554.292.01.1</v>
          </cell>
          <cell r="C680" t="str">
            <v>Ванна асиметрична Geberit Selnova Square з ніжками: L=160см, B=100см, H=47см, ліва (Випуск=справа), Загальна місткість=230л, Білий / Глянцевий</v>
          </cell>
          <cell r="D680">
            <v>1</v>
          </cell>
          <cell r="E680">
            <v>1</v>
          </cell>
          <cell r="N680">
            <v>1</v>
          </cell>
        </row>
        <row r="681">
          <cell r="B681" t="str">
            <v>554.290.01.1</v>
          </cell>
          <cell r="C681" t="str">
            <v>Ванна асиметрична Geberit Selnova Square з ніжками: L=160см, B=100см, H=47см, права (Випуск=зліва), Загальна місткість=230л, Білий / Глянцевий</v>
          </cell>
          <cell r="D681">
            <v>1</v>
          </cell>
          <cell r="E681">
            <v>1</v>
          </cell>
          <cell r="L681">
            <v>2</v>
          </cell>
          <cell r="M681">
            <v>1</v>
          </cell>
          <cell r="N681">
            <v>1</v>
          </cell>
        </row>
        <row r="682">
          <cell r="B682" t="str">
            <v>554.293.01.1</v>
          </cell>
          <cell r="C682" t="str">
            <v>Ванна асиметрична Geberit Selnova Square з ніжками: L=170см, B=105см, H=47см, ліва (Випуск=справа), Загальна місткість=250л, Білий / Глянцевий</v>
          </cell>
          <cell r="D682">
            <v>1</v>
          </cell>
          <cell r="E682">
            <v>1</v>
          </cell>
          <cell r="M682">
            <v>1</v>
          </cell>
          <cell r="N682">
            <v>1</v>
          </cell>
        </row>
        <row r="683">
          <cell r="B683" t="str">
            <v>554.291.01.1</v>
          </cell>
          <cell r="C683" t="str">
            <v>Ванна асиметрична Geberit Selnova Square з ніжками: L=170см, B=105см, H=47см, права (Випуск=зліва), Загальна місткість=250л, Білий / Глянцевий</v>
          </cell>
          <cell r="D683">
            <v>1</v>
          </cell>
          <cell r="E683">
            <v>1</v>
          </cell>
          <cell r="N683">
            <v>1</v>
          </cell>
        </row>
        <row r="684">
          <cell r="B684" t="str">
            <v>554.893.01.1</v>
          </cell>
          <cell r="C684" t="str">
            <v>Фронтальна панель Geberit Selnova Square, для асиметричної ванни, права: L=160см, H=58см, T=23.5см, Білий / Глянцевий</v>
          </cell>
          <cell r="D684">
            <v>1</v>
          </cell>
          <cell r="E684">
            <v>1</v>
          </cell>
          <cell r="N684">
            <v>1</v>
          </cell>
        </row>
        <row r="685">
          <cell r="B685" t="str">
            <v>554.891.01.1</v>
          </cell>
          <cell r="C685" t="str">
            <v>Фронтальна панель Geberit Selnova Square для асиметричної ванни, ліва: L=160см, H=58см, T=23.5см, Білий / Глянцевий</v>
          </cell>
          <cell r="D685">
            <v>1</v>
          </cell>
          <cell r="E685">
            <v>1</v>
          </cell>
          <cell r="N685">
            <v>1</v>
          </cell>
        </row>
        <row r="686">
          <cell r="B686" t="str">
            <v>554.892.01.1</v>
          </cell>
          <cell r="C686" t="str">
            <v>Фронтальна панель Geberit Selnova Square, для асиметричної ванни, права: L=170см, H=58см, T=23.5см, Білий / Глянцевий</v>
          </cell>
          <cell r="D686">
            <v>1</v>
          </cell>
          <cell r="E686">
            <v>1</v>
          </cell>
          <cell r="M686">
            <v>1</v>
          </cell>
          <cell r="N686">
            <v>1</v>
          </cell>
        </row>
        <row r="687">
          <cell r="B687" t="str">
            <v>554.890.01.1</v>
          </cell>
          <cell r="C687" t="str">
            <v>Фронтальна панель Geberit Selnova Square для асиметричної ванни, ліва: L=170см, H=58см, T=23.5см, Білий / Глянцевий</v>
          </cell>
          <cell r="D687">
            <v>1</v>
          </cell>
          <cell r="E687">
            <v>1</v>
          </cell>
          <cell r="N687">
            <v>1</v>
          </cell>
        </row>
        <row r="688">
          <cell r="B688" t="str">
            <v>554.904.00.1</v>
          </cell>
          <cell r="C688" t="str">
            <v>Підголівник Geberit універсальний: Сірий / Матовий</v>
          </cell>
          <cell r="D688">
            <v>1</v>
          </cell>
          <cell r="E688">
            <v>1</v>
          </cell>
          <cell r="N688">
            <v>1</v>
          </cell>
        </row>
        <row r="689">
          <cell r="B689" t="str">
            <v>554.910.00.1</v>
          </cell>
          <cell r="C689" t="str">
            <v>Комплект ніжок і траверс Geberit для ванн із санітарного акрилу</v>
          </cell>
          <cell r="D689">
            <v>1</v>
          </cell>
          <cell r="E689">
            <v>1</v>
          </cell>
          <cell r="L689">
            <v>4</v>
          </cell>
          <cell r="M689">
            <v>2</v>
          </cell>
          <cell r="N689">
            <v>1</v>
          </cell>
        </row>
        <row r="690">
          <cell r="B690" t="str">
            <v>554.001.01.1</v>
          </cell>
          <cell r="C690" t="str">
            <v>Ванна прямокутна Geberit Soana, Slim rim, з ніжками: L=160см, B=70см</v>
          </cell>
          <cell r="D690">
            <v>1</v>
          </cell>
          <cell r="E690">
            <v>1</v>
          </cell>
          <cell r="L690">
            <v>89</v>
          </cell>
          <cell r="M690">
            <v>33</v>
          </cell>
          <cell r="O690">
            <v>1</v>
          </cell>
          <cell r="P690">
            <v>1</v>
          </cell>
        </row>
        <row r="691">
          <cell r="B691" t="str">
            <v>554.002.01.1</v>
          </cell>
          <cell r="C691" t="str">
            <v>Ванна прямокутна Geberit Soana, Slim rim, з ніжками: L=170см, B=70см</v>
          </cell>
          <cell r="D691">
            <v>1</v>
          </cell>
          <cell r="E691">
            <v>1</v>
          </cell>
          <cell r="L691">
            <v>124</v>
          </cell>
          <cell r="M691">
            <v>174</v>
          </cell>
          <cell r="O691">
            <v>1</v>
          </cell>
          <cell r="P691">
            <v>1</v>
          </cell>
        </row>
        <row r="692">
          <cell r="B692" t="str">
            <v>554.003.01.1</v>
          </cell>
          <cell r="C692" t="str">
            <v>Ванна прямокутна Geberit Soana, Slim rim, Duo, з ніжками: L=170см, B=75см</v>
          </cell>
          <cell r="D692">
            <v>1</v>
          </cell>
          <cell r="E692">
            <v>1</v>
          </cell>
          <cell r="L692">
            <v>4</v>
          </cell>
          <cell r="M692">
            <v>3</v>
          </cell>
        </row>
        <row r="693">
          <cell r="B693" t="str">
            <v>554.004.01.1</v>
          </cell>
          <cell r="C693" t="str">
            <v>Ванна прямокутна Geberit Soana, Slim rim, Duo, з ніжками: L=180см, B=80см</v>
          </cell>
          <cell r="D693">
            <v>1</v>
          </cell>
          <cell r="E693">
            <v>1</v>
          </cell>
          <cell r="L693">
            <v>66</v>
          </cell>
          <cell r="M693">
            <v>40</v>
          </cell>
          <cell r="O693">
            <v>1</v>
          </cell>
          <cell r="P693">
            <v>1</v>
          </cell>
        </row>
        <row r="694">
          <cell r="B694" t="str">
            <v>554.005.01.1</v>
          </cell>
          <cell r="C694" t="str">
            <v>Ванна прямокутна Geberit Soana, Slim rim, Duo, з ніжками: L=190см, B=90см</v>
          </cell>
          <cell r="D694">
            <v>1</v>
          </cell>
          <cell r="E694">
            <v>1</v>
          </cell>
          <cell r="L694">
            <v>2</v>
          </cell>
          <cell r="M694">
            <v>3</v>
          </cell>
        </row>
        <row r="695">
          <cell r="B695" t="str">
            <v>554.014.01.1</v>
          </cell>
          <cell r="C695" t="str">
            <v>Ванна прямокутна Geberit Soana, Slim rim, з ніжками: L=170см, B=75см</v>
          </cell>
          <cell r="D695">
            <v>1</v>
          </cell>
          <cell r="E695">
            <v>1</v>
          </cell>
          <cell r="L695">
            <v>55</v>
          </cell>
          <cell r="M695">
            <v>32</v>
          </cell>
          <cell r="O695">
            <v>1</v>
          </cell>
          <cell r="P695">
            <v>1</v>
          </cell>
        </row>
        <row r="696">
          <cell r="B696" t="str">
            <v>554.015.01.1</v>
          </cell>
          <cell r="C696" t="str">
            <v>Ванна прямокутна Geberit Soana, Slim rim, з ніжками: L=180см, B=80см</v>
          </cell>
          <cell r="D696">
            <v>1</v>
          </cell>
          <cell r="E696">
            <v>1</v>
          </cell>
          <cell r="L696">
            <v>19</v>
          </cell>
          <cell r="M696">
            <v>37</v>
          </cell>
          <cell r="O696">
            <v>1</v>
          </cell>
          <cell r="P696">
            <v>1</v>
          </cell>
        </row>
        <row r="697">
          <cell r="B697" t="str">
            <v>200460000</v>
          </cell>
          <cell r="C697" t="str">
            <v>Підлоговий унітаз Geberit iCon для змивного бачка зовнішнього монтажа поличного типу, воронкоподібний, закрита форма, Rimfree: T=63.5см, Білий</v>
          </cell>
          <cell r="D697">
            <v>1</v>
          </cell>
          <cell r="E697">
            <v>1</v>
          </cell>
        </row>
        <row r="698">
          <cell r="B698" t="str">
            <v>200930000</v>
          </cell>
          <cell r="C698" t="str">
            <v>Підлоговий унітаз Geberit iCon Square для змивного бачка зовнішнього монтажу поличного типу, воронкоподібний, закрита форма, Rimfree: T=63.5см, Білий</v>
          </cell>
          <cell r="D698">
            <v>1</v>
          </cell>
          <cell r="E698">
            <v>1</v>
          </cell>
        </row>
        <row r="699">
          <cell r="B699" t="str">
            <v>201950000</v>
          </cell>
          <cell r="C699" t="str">
            <v>Підвісний унітаз Geberit iCon Square, воронкоподібний, закрита форма, Rimfree: T=54см, Білий</v>
          </cell>
          <cell r="D699">
            <v>1</v>
          </cell>
          <cell r="E699">
            <v>1</v>
          </cell>
          <cell r="M699">
            <v>29</v>
          </cell>
        </row>
        <row r="700">
          <cell r="B700" t="str">
            <v>204060000</v>
          </cell>
          <cell r="C700" t="str">
            <v>Підвісний унітаз, воронкоподібний Geberit iCon, закрита форма, Rimfree: T=53см, Білий</v>
          </cell>
          <cell r="D700">
            <v>1</v>
          </cell>
          <cell r="E700">
            <v>1</v>
          </cell>
          <cell r="M700">
            <v>21</v>
          </cell>
        </row>
        <row r="701">
          <cell r="B701" t="str">
            <v>204070000</v>
          </cell>
          <cell r="C701" t="str">
            <v>Підвісний унітаз Geberit iCon, воронкоподібний, скорочений виліт, закрита форма, Rimfree: T=49см, Білий</v>
          </cell>
          <cell r="D701">
            <v>1</v>
          </cell>
          <cell r="E701">
            <v>1</v>
          </cell>
          <cell r="M701">
            <v>2</v>
          </cell>
        </row>
        <row r="702">
          <cell r="B702" t="str">
            <v>500.835.01.1</v>
          </cell>
          <cell r="C702" t="str">
            <v>Сидіння з кришкою Geberit iCon тонкий дизайн: Функція плавного опускання=так, Швидкорознімні кріпильні шарніри=так, Кріплення=зверху, Білий</v>
          </cell>
          <cell r="D702">
            <v>1</v>
          </cell>
          <cell r="E702">
            <v>1</v>
          </cell>
          <cell r="M702">
            <v>159</v>
          </cell>
          <cell r="P702">
            <v>1</v>
          </cell>
        </row>
        <row r="703">
          <cell r="B703" t="str">
            <v>571900000</v>
          </cell>
          <cell r="C703" t="str">
            <v>Сидіння з кришкою для унітаза Geberit iCon Square: Функція плавного опускання=ні, Швидкорознімні кріпильні шарніри=ні, Кріплення=зверху, Білий</v>
          </cell>
          <cell r="D703">
            <v>1</v>
          </cell>
          <cell r="E703">
            <v>1</v>
          </cell>
        </row>
        <row r="704">
          <cell r="B704" t="str">
            <v>571910000</v>
          </cell>
          <cell r="C704" t="str">
            <v>Сидіння з кришкою для унітаза Geberit iCon Square: Функція плавного опускання=так, Швидкорознімні кріпильні шарніри=ні, Кріплення=зверху, Білий</v>
          </cell>
          <cell r="D704">
            <v>1</v>
          </cell>
          <cell r="E704">
            <v>1</v>
          </cell>
          <cell r="M704">
            <v>39</v>
          </cell>
        </row>
        <row r="705">
          <cell r="B705" t="str">
            <v>574120000</v>
          </cell>
          <cell r="C705" t="str">
            <v>Сидіння з кришкою для унітаза Geberit iCon: Функція плавного опускання=ні, Швидкорознімні кріпильні шарніри=ні, Кріплення=зверху, Білий</v>
          </cell>
          <cell r="D705">
            <v>1</v>
          </cell>
          <cell r="E705">
            <v>1</v>
          </cell>
        </row>
        <row r="706">
          <cell r="B706" t="str">
            <v>574130000</v>
          </cell>
          <cell r="C706" t="str">
            <v>Сидіння з кришкою для унітаза Geberit iCon: Функція плавного опускання=так, Швидкорознімні кріпильні шарніри=ні, Кріплення=зверху, Білий</v>
          </cell>
          <cell r="D706">
            <v>1</v>
          </cell>
          <cell r="E706">
            <v>1</v>
          </cell>
          <cell r="M706">
            <v>8</v>
          </cell>
        </row>
        <row r="707">
          <cell r="B707" t="str">
            <v>111.493.00.1</v>
          </cell>
          <cell r="C707" t="str">
            <v>Монтажний елемент Geberit Duofix для умивальника, 112–130 см, вбудовуваний у стіну змішувач прихованого монтажу: B=50см, H=112–130см, T=11см</v>
          </cell>
          <cell r="E707" t="str">
            <v>1</v>
          </cell>
          <cell r="G707">
            <v>1</v>
          </cell>
          <cell r="M707" t="e">
            <v>#N/A</v>
          </cell>
          <cell r="P707">
            <v>1</v>
          </cell>
        </row>
        <row r="708">
          <cell r="B708" t="str">
            <v>111.787.00.1</v>
          </cell>
          <cell r="C708" t="str">
            <v>Траверса Geberit Duofix для вбудовуваного у стіну змішувача, зовнішній монтаж, змінне положення змішувача</v>
          </cell>
          <cell r="E708" t="str">
            <v>1</v>
          </cell>
          <cell r="G708">
            <v>1</v>
          </cell>
        </row>
        <row r="709">
          <cell r="B709" t="str">
            <v>111.825.00.1</v>
          </cell>
          <cell r="C709" t="str">
            <v>Стійки Geberit Duofix по висоті рами, 82–130 см: H=82см</v>
          </cell>
          <cell r="E709" t="str">
            <v>1</v>
          </cell>
          <cell r="G709">
            <v>1</v>
          </cell>
        </row>
        <row r="710">
          <cell r="B710" t="str">
            <v>111.826.00.1</v>
          </cell>
          <cell r="C710" t="str">
            <v>Стійки Geberit Duofix для гіпсокартонної стіни, по висоті приміщення: H=220см</v>
          </cell>
          <cell r="E710" t="str">
            <v>1</v>
          </cell>
          <cell r="G710">
            <v>1</v>
          </cell>
        </row>
        <row r="711">
          <cell r="B711" t="str">
            <v>111.827.00.1</v>
          </cell>
          <cell r="C711" t="str">
            <v>Стійки Geberit Duofix для гіпсокартонної стіни, по висоті приміщення: H=260см</v>
          </cell>
          <cell r="E711" t="str">
            <v>1</v>
          </cell>
          <cell r="G711">
            <v>1</v>
          </cell>
        </row>
        <row r="712">
          <cell r="B712" t="str">
            <v>111.841.00.1</v>
          </cell>
          <cell r="C712" t="str">
            <v>Внутрішній кутик Geberit Duofix</v>
          </cell>
          <cell r="E712" t="str">
            <v>1</v>
          </cell>
          <cell r="G712">
            <v>1</v>
          </cell>
        </row>
        <row r="713">
          <cell r="B713" t="str">
            <v>111.871.00.1</v>
          </cell>
          <cell r="C713" t="str">
            <v>Стійки Geberit Duofix по висоті приміщення: H=220-280см</v>
          </cell>
          <cell r="E713" t="str">
            <v>1</v>
          </cell>
          <cell r="G713">
            <v>1</v>
          </cell>
        </row>
        <row r="714">
          <cell r="B714" t="str">
            <v>111.872.00.1</v>
          </cell>
          <cell r="C714" t="str">
            <v>Стійки Geberit Duofix по висоті приміщення: H=260-320см</v>
          </cell>
          <cell r="E714" t="str">
            <v>1</v>
          </cell>
          <cell r="G714">
            <v>1</v>
          </cell>
        </row>
        <row r="715">
          <cell r="B715" t="str">
            <v>111.873.00.1</v>
          </cell>
          <cell r="C715" t="str">
            <v>Стійки Geberit Duofix по висоті приміщення: H=300-360см</v>
          </cell>
          <cell r="E715" t="str">
            <v>1</v>
          </cell>
          <cell r="G715">
            <v>1</v>
          </cell>
        </row>
        <row r="716">
          <cell r="B716" t="str">
            <v>111.874.00.1</v>
          </cell>
          <cell r="C716" t="str">
            <v>Стійки Geberit Duofix по висоті приміщення: H=340–400см</v>
          </cell>
          <cell r="E716" t="str">
            <v>1</v>
          </cell>
          <cell r="G716">
            <v>1</v>
          </cell>
        </row>
        <row r="717">
          <cell r="B717" t="str">
            <v>111.878.00.1</v>
          </cell>
          <cell r="C717" t="str">
            <v>Комплект рейок системи Geberit Duofix (2 шт.): H=3.4см</v>
          </cell>
          <cell r="E717" t="str">
            <v>1</v>
          </cell>
          <cell r="G717">
            <v>1</v>
          </cell>
        </row>
        <row r="718">
          <cell r="B718" t="str">
            <v>111.889.00.1</v>
          </cell>
          <cell r="C718" t="str">
            <v>Звукоізоляційна клейка стрічка Geberit Duofix</v>
          </cell>
          <cell r="E718" t="str">
            <v>1</v>
          </cell>
          <cell r="G718">
            <v>1</v>
          </cell>
        </row>
        <row r="719">
          <cell r="B719" t="str">
            <v>115.080.01.1</v>
          </cell>
          <cell r="C719" t="str">
            <v>Змивна клавіша Geberit Omega30 для подвійного змиву: білий матовий, фарбований, легко чиститься, білий</v>
          </cell>
          <cell r="E719" t="str">
            <v>1</v>
          </cell>
          <cell r="G719">
            <v>1</v>
          </cell>
        </row>
        <row r="720">
          <cell r="B720" t="str">
            <v>115.080.11.1</v>
          </cell>
          <cell r="C720" t="str">
            <v>Змивна клавіша Geberit Omega30 для подвійного змиву: білий, білий матовий</v>
          </cell>
          <cell r="E720" t="str">
            <v>1</v>
          </cell>
          <cell r="G720">
            <v>1</v>
          </cell>
        </row>
        <row r="721">
          <cell r="B721" t="str">
            <v>115.080.14.1</v>
          </cell>
          <cell r="C721" t="str">
            <v>Змивна клавіша Geberit Omega30 для подвійного змиву: чорний матовий, фарбований, легко чиститься, глянцевий хром</v>
          </cell>
          <cell r="E721" t="str">
            <v>1</v>
          </cell>
          <cell r="G721">
            <v>1</v>
          </cell>
        </row>
        <row r="722">
          <cell r="B722" t="str">
            <v>115.080.16.1</v>
          </cell>
          <cell r="C722" t="str">
            <v>Змивна клавіша Geberit Omega30 для подвійного змиву: чорний матовий, фарбований, легко чиститься, чорний</v>
          </cell>
          <cell r="E722" t="str">
            <v>1</v>
          </cell>
          <cell r="G722">
            <v>1</v>
          </cell>
        </row>
        <row r="723">
          <cell r="B723" t="str">
            <v>115.080.DW.1</v>
          </cell>
          <cell r="C723" t="str">
            <v>Змивна клавіша Geberit Omega30 для подвійного змиву: чорний, чорний матовий</v>
          </cell>
          <cell r="E723" t="str">
            <v>1</v>
          </cell>
          <cell r="G723">
            <v>1</v>
          </cell>
        </row>
        <row r="724">
          <cell r="B724" t="str">
            <v>115.080.JT.1</v>
          </cell>
          <cell r="C724" t="str">
            <v>Змивна клавіша Geberit Omega30 для подвійного змиву: білий матовий, фарбований, легко чиститься, глянцевий хром</v>
          </cell>
          <cell r="E724" t="str">
            <v>1</v>
          </cell>
          <cell r="G724">
            <v>1</v>
          </cell>
        </row>
        <row r="725">
          <cell r="B725" t="str">
            <v>115.085.01.1</v>
          </cell>
          <cell r="C725" t="str">
            <v>Змивна клавіша Geberit Omega20 для подвійного змиву: білий матовий, фарбований, легко чиститься, білий</v>
          </cell>
          <cell r="E725" t="str">
            <v>1</v>
          </cell>
          <cell r="G725">
            <v>1</v>
          </cell>
        </row>
        <row r="726">
          <cell r="B726" t="str">
            <v>115.085.11.1</v>
          </cell>
          <cell r="C726" t="str">
            <v>Змивна клавіша Geberit Omega20 для подвійного змиву: білий, білий матовий</v>
          </cell>
          <cell r="E726" t="str">
            <v>1</v>
          </cell>
          <cell r="G726">
            <v>1</v>
          </cell>
        </row>
        <row r="727">
          <cell r="B727" t="str">
            <v>115.085.14.1</v>
          </cell>
          <cell r="C727" t="str">
            <v>Змивна клавіша Geberit Omega20 для подвійного змиву: чорний матовий, фарбований, легко чиститься, глянцевий хром</v>
          </cell>
          <cell r="E727" t="str">
            <v>1</v>
          </cell>
          <cell r="G727">
            <v>1</v>
          </cell>
        </row>
        <row r="728">
          <cell r="B728" t="str">
            <v>115.085.16.1</v>
          </cell>
          <cell r="C728" t="str">
            <v>Змивна клавіша Geberit Omega20 для подвійного змиву: чорний матовий, фарбований, легко чиститься, чорний</v>
          </cell>
          <cell r="E728" t="str">
            <v>1</v>
          </cell>
          <cell r="G728">
            <v>1</v>
          </cell>
        </row>
        <row r="729">
          <cell r="B729" t="str">
            <v>115.085.DW.1</v>
          </cell>
          <cell r="C729" t="str">
            <v>Змивна клавіша Geberit Omega20 для подвійного змиву: чорний, чорний матовий</v>
          </cell>
          <cell r="E729" t="str">
            <v>1</v>
          </cell>
          <cell r="G729">
            <v>1</v>
          </cell>
        </row>
        <row r="730">
          <cell r="B730" t="str">
            <v>115.085.JT.1</v>
          </cell>
          <cell r="C730" t="str">
            <v>Змивна клавіша Geberit Omega20 для подвійного змиву: білий матовий, фарбований, легко чиститься, глянцевий хром</v>
          </cell>
          <cell r="E730" t="str">
            <v>1</v>
          </cell>
          <cell r="G730">
            <v>1</v>
          </cell>
        </row>
        <row r="731">
          <cell r="B731" t="str">
            <v>115.758.01.5</v>
          </cell>
          <cell r="C731" t="str">
            <v>Змивна клавіша Geberit Sigma10 для змивання / зупинки змивання: білий матовий, фарбований, легко чиститься, white</v>
          </cell>
          <cell r="E731" t="str">
            <v>1</v>
          </cell>
          <cell r="G731">
            <v>1</v>
          </cell>
        </row>
        <row r="732">
          <cell r="B732" t="str">
            <v>115.758.16.5</v>
          </cell>
          <cell r="C732" t="str">
            <v>Змивна клавіша Geberit Sigma10 для змивання / зупинки змивання: чорний матовий, фарбований, легко чиститься, чорне</v>
          </cell>
          <cell r="E732" t="str">
            <v>1</v>
          </cell>
          <cell r="G732">
            <v>1</v>
          </cell>
        </row>
        <row r="733">
          <cell r="B733" t="str">
            <v>115.801.00.5</v>
          </cell>
          <cell r="C733" t="str">
            <v>Монтажний комплект Geberit для системи керування Basic</v>
          </cell>
          <cell r="E733" t="str">
            <v>1</v>
          </cell>
          <cell r="G733">
            <v>1</v>
          </cell>
        </row>
        <row r="734">
          <cell r="B734" t="str">
            <v>115.805.21.3</v>
          </cell>
          <cell r="C734" t="str">
            <v>Кран Geberit для пісуара, з електронним керуванням змивом, живлення від батарей, зовнішній монтаж</v>
          </cell>
          <cell r="E734" t="str">
            <v>1</v>
          </cell>
          <cell r="G734">
            <v>1</v>
          </cell>
        </row>
        <row r="735">
          <cell r="B735" t="str">
            <v>115.856.16.6</v>
          </cell>
          <cell r="C735" t="str">
            <v>Система електронного керування змивом унітаза Geberit, живлення від мережі, подвійний змив, змивна клавіша Sigma10, автоматичне / безконтактне / ручне змивання: чорний матовий, фарбований, легко чиститься, чорний</v>
          </cell>
          <cell r="E735" t="str">
            <v>1</v>
          </cell>
          <cell r="G735">
            <v>1</v>
          </cell>
        </row>
        <row r="736">
          <cell r="B736" t="str">
            <v>115.856.DW.6</v>
          </cell>
          <cell r="C736" t="str">
            <v>Система електронного керування змивом унітаза Geberit, живлення від мережі, подвійний змив, змивна клавіша Sigma10, автоматичне / безконтактне / ручне змивання: чорний, чорний матовий</v>
          </cell>
          <cell r="E736" t="str">
            <v>1</v>
          </cell>
          <cell r="G736">
            <v>1</v>
          </cell>
        </row>
        <row r="737">
          <cell r="B737" t="str">
            <v>115.863.16.6</v>
          </cell>
          <cell r="C737" t="str">
            <v>Система електронного керування змивом унітаза Geberit, живлення від мережі, одинарний змив, змивна клавіша Sigma10, для поручня, ручне змивання: black matt-coated, easy-to-clean- coated, чорне</v>
          </cell>
          <cell r="E737" t="str">
            <v>1</v>
          </cell>
          <cell r="G737">
            <v>1</v>
          </cell>
        </row>
        <row r="738">
          <cell r="B738" t="str">
            <v>115.864.16.6</v>
          </cell>
          <cell r="C738" t="str">
            <v>Система електронного керування змивом унітаза Geberit, живлення від батарей, одинарний змив, змивна клавіша Sigma10, для поручня, ручне змивання: чорний матовий, фарбований, легко чиститься, чорне</v>
          </cell>
          <cell r="E738" t="str">
            <v>1</v>
          </cell>
          <cell r="G738">
            <v>1</v>
          </cell>
        </row>
        <row r="739">
          <cell r="B739" t="str">
            <v>115.867.16.6</v>
          </cell>
          <cell r="C739" t="str">
            <v>Система електронного керування змивом унітаза Geberit, живлення від мережі, одинарний змив, змивна клавіша Sigma10, для поручня, бездротове керування змиванням: чорний матовий, фарбований, легко чиститься, чорне</v>
          </cell>
          <cell r="E739" t="str">
            <v>1</v>
          </cell>
          <cell r="G739">
            <v>1</v>
          </cell>
        </row>
        <row r="740">
          <cell r="B740" t="str">
            <v>115.869.16.6</v>
          </cell>
          <cell r="C740" t="str">
            <v>Система електронного керування змивом унітаза Geberit, живлення від батарей, одинарний змив, змивна клавіша Sigma10, для поручня, бездротове керування змиванням: чорний матовий, фарбований, легко чиститься, чорне</v>
          </cell>
          <cell r="E740" t="str">
            <v>1</v>
          </cell>
          <cell r="G740">
            <v>1</v>
          </cell>
        </row>
        <row r="741">
          <cell r="B741" t="str">
            <v>115.890.16.6</v>
          </cell>
          <cell r="C741" t="str">
            <v>Система електронного керування змивом унітаза Geberit, живлення від мережі, подвійний змив, змивна клавіша Sigma10, автоматичне / безконтактне / ручне змивання: чорний матовий, фарбований, легко чиститься, чорний</v>
          </cell>
          <cell r="E741" t="str">
            <v>1</v>
          </cell>
          <cell r="G741">
            <v>1</v>
          </cell>
        </row>
        <row r="742">
          <cell r="B742" t="str">
            <v>115.890.DW.6</v>
          </cell>
          <cell r="C742" t="str">
            <v>Система електронного керування змивом унітаза Geberit, живлення від мережі, подвійний змив, змивна клавіша Sigma10, автоматичне / безконтактне / ручне змивання: чорний, чорний матовий</v>
          </cell>
          <cell r="E742" t="str">
            <v>1</v>
          </cell>
          <cell r="G742">
            <v>1</v>
          </cell>
        </row>
        <row r="743">
          <cell r="B743" t="str">
            <v>115.891.16.6</v>
          </cell>
          <cell r="C743" t="str">
            <v>Система електронного керування змивом унітаза Geberit, живлення від батарей, подвійний змив, змивна клавіша Sigma10, автоматичне / безконтактне / ручне змивання: чорний матовий, фарбований, легко чиститься, чорне</v>
          </cell>
          <cell r="E743" t="str">
            <v>1</v>
          </cell>
          <cell r="G743">
            <v>1</v>
          </cell>
        </row>
        <row r="744">
          <cell r="B744" t="str">
            <v>115.891.DW.6</v>
          </cell>
          <cell r="C744" t="str">
            <v>Система електронного керування змивом унітаза Geberit, живлення від батарей, подвійний змив, змивна клавіша Sigma10, автоматичне / безконтактне / ручне змивання: чорний, чорний матовий</v>
          </cell>
          <cell r="E744" t="str">
            <v>1</v>
          </cell>
          <cell r="G744">
            <v>1</v>
          </cell>
        </row>
        <row r="745">
          <cell r="B745" t="str">
            <v>115.906.16.6</v>
          </cell>
          <cell r="C745" t="str">
            <v>Система електронного керування змивом унітаза Geberit, живлення від мережі, подвійний змив, змивна клавіша Sigma10, автоматичне / безконтактне змивання, з кріпленням на гвинтах: black matt-coated, easy-to-clean- coated, чорне</v>
          </cell>
          <cell r="E745" t="str">
            <v>1</v>
          </cell>
          <cell r="G745">
            <v>1</v>
          </cell>
        </row>
        <row r="746">
          <cell r="B746" t="str">
            <v>115.906.DW.6</v>
          </cell>
          <cell r="C746" t="str">
            <v>Система електронного керування змивом унітаза Geberit, живлення від мережі, подвійний змив, змивна клавіша Sigma10, автоматичне / безконтактне змивання, з кріпленням на гвинтах: чорний, чорне матове</v>
          </cell>
          <cell r="E746" t="str">
            <v>1</v>
          </cell>
          <cell r="G746">
            <v>1</v>
          </cell>
        </row>
        <row r="747">
          <cell r="B747" t="str">
            <v>115.907.16.6</v>
          </cell>
          <cell r="C747" t="str">
            <v>Система електронного керування змивом унітаза Geberit, живлення від мережі, подвійний змив, змивна клавіша Sigma10, автоматичне / безконтактне змивання: black matt-coated, easy-to-clean- coated, чорне</v>
          </cell>
          <cell r="E747" t="str">
            <v>1</v>
          </cell>
          <cell r="G747">
            <v>1</v>
          </cell>
        </row>
        <row r="748">
          <cell r="B748" t="str">
            <v>115.907.DW.6</v>
          </cell>
          <cell r="C748" t="str">
            <v>Система електронного керування змивом унітаза Geberit, живлення від мережі, подвійний змив, змивна клавіша Sigma10, автоматичне / безконтактне змивання: чорний, чорне матове</v>
          </cell>
          <cell r="E748" t="str">
            <v>1</v>
          </cell>
          <cell r="G748">
            <v>1</v>
          </cell>
        </row>
        <row r="749">
          <cell r="B749" t="str">
            <v>115.907.JQ.6</v>
          </cell>
          <cell r="C749" t="str">
            <v>Система електронного керування змивом унітаза Geberit, живлення від мережі, подвійний змив, змивна клавіша Sigma10, автоматичне / безконтактне змивання: matt chrome-coated, easy-to-clean coated, глянцевий хром</v>
          </cell>
          <cell r="E749" t="str">
            <v>1</v>
          </cell>
          <cell r="G749">
            <v>1</v>
          </cell>
        </row>
        <row r="750">
          <cell r="B750" t="str">
            <v>115.908.16.6</v>
          </cell>
          <cell r="C750" t="str">
            <v>Система електронного керування змивом унітаза Geberit, живлення від батарей, подвійний змив, змивна клавіша Sigma10, автоматичне / безконтактне змивання: black matt-coated, easy-to-clean- coated, чорне</v>
          </cell>
          <cell r="E750" t="str">
            <v>1</v>
          </cell>
          <cell r="G750">
            <v>1</v>
          </cell>
        </row>
        <row r="751">
          <cell r="B751" t="str">
            <v>115.908.DW.6</v>
          </cell>
          <cell r="C751" t="str">
            <v>Система електронного керування змивом унітаза Geberit, живлення від батарей, подвійний змив, змивна клавіша Sigma10, автоматичне / безконтактне змивання: чорний, чорне матове</v>
          </cell>
          <cell r="E751" t="str">
            <v>1</v>
          </cell>
          <cell r="G751">
            <v>1</v>
          </cell>
        </row>
        <row r="752">
          <cell r="B752" t="str">
            <v>115.908.JQ.6</v>
          </cell>
          <cell r="C752" t="str">
            <v>Система електронного керування змивом унітаза Geberit, живлення від батарей, подвійний змив, змивна клавіша Sigma10, автоматичне / безконтактне змивання: matt chrome-coated, easy-to-clean coated, глянцевий хром</v>
          </cell>
          <cell r="E752" t="str">
            <v>1</v>
          </cell>
          <cell r="G752">
            <v>1</v>
          </cell>
        </row>
        <row r="753">
          <cell r="B753" t="str">
            <v>115.909.16.6</v>
          </cell>
          <cell r="C753" t="str">
            <v>Система електронного керування змивом унітаза Geberit, живлення від батарей, подвійний змив, змивна клавіша Sigma10, автоматичне / безконтактне змивання, з кріпленням на гвинтах: black matt-coated, easy-to-clean- coated, чорне</v>
          </cell>
          <cell r="E753" t="str">
            <v>1</v>
          </cell>
          <cell r="G753">
            <v>1</v>
          </cell>
        </row>
        <row r="754">
          <cell r="B754" t="str">
            <v>115.909.DW.6</v>
          </cell>
          <cell r="C754" t="str">
            <v>Система електронного керування змивом унітаза Geberit, живлення від батарей, подвійний змив, змивна клавіша Sigma10, автоматичне / безконтактне змивання, з кріпленням на гвинтах: чорний, чорне матове</v>
          </cell>
          <cell r="E754" t="str">
            <v>1</v>
          </cell>
          <cell r="G754">
            <v>1</v>
          </cell>
        </row>
        <row r="755">
          <cell r="B755" t="str">
            <v>115.943.21.1</v>
          </cell>
          <cell r="C755" t="str">
            <v>Механізм змиву унітаза Geberit з пневматичним приводом, одинарний змив, клавіша із захистом від розгвинчування, для закладів: Глянцевий хром</v>
          </cell>
          <cell r="E755" t="str">
            <v>1</v>
          </cell>
          <cell r="G755">
            <v>1</v>
          </cell>
        </row>
        <row r="756">
          <cell r="B756" t="str">
            <v>115.947.00.1</v>
          </cell>
          <cell r="C756" t="str">
            <v>Механізм змиву унітаза Geberit з пневматичним приводом, одинарний змив, клавіша із захистом від розгвинчування, для меблів: Нержавіюча сталь</v>
          </cell>
          <cell r="E756" t="str">
            <v>1</v>
          </cell>
          <cell r="G756">
            <v>1</v>
          </cell>
        </row>
        <row r="757">
          <cell r="B757" t="str">
            <v>115.947.21.1</v>
          </cell>
          <cell r="C757" t="str">
            <v>Механізм змиву унітаза Geberit з пневматичним приводом, одинарний змив, клавіша із захистом від розгвинчування, для меблів: Глянцевий хром</v>
          </cell>
          <cell r="E757" t="str">
            <v>1</v>
          </cell>
          <cell r="G757">
            <v>1</v>
          </cell>
        </row>
        <row r="758">
          <cell r="B758" t="str">
            <v>115.998.00.1</v>
          </cell>
          <cell r="C758" t="str">
            <v>Ремонтний комплект Geberit для системи керування змивом пісуара, захисна панель або змивна клавіша 18 x 21 см</v>
          </cell>
          <cell r="E758" t="str">
            <v>1</v>
          </cell>
          <cell r="G758">
            <v>1</v>
          </cell>
        </row>
        <row r="759">
          <cell r="B759" t="str">
            <v>116.011.JQ.5</v>
          </cell>
          <cell r="C759" t="str">
            <v>Система пневматичного керування змивом пісуара Geberit, змивна клавіша типу 01: Хром матовий / Легко чиститься</v>
          </cell>
          <cell r="E759" t="str">
            <v>1</v>
          </cell>
          <cell r="G759">
            <v>1</v>
          </cell>
        </row>
        <row r="760">
          <cell r="B760" t="str">
            <v>116.015.16.1</v>
          </cell>
          <cell r="C760" t="str">
            <v>Система пневматичного керування змивом пісуара Geberit, змивна клавіша типу 10: чорний матовий, фарбований, легко чиститься, чорний</v>
          </cell>
          <cell r="E760" t="str">
            <v>1</v>
          </cell>
          <cell r="G760">
            <v>1</v>
          </cell>
        </row>
        <row r="761">
          <cell r="B761" t="str">
            <v>116.015.DW.1</v>
          </cell>
          <cell r="C761" t="str">
            <v>Система пневматичного керування змивом пісуара Geberit, змивна клавіша типу 10: чорний, чорний матовий</v>
          </cell>
          <cell r="E761" t="str">
            <v>1</v>
          </cell>
          <cell r="G761">
            <v>1</v>
          </cell>
        </row>
        <row r="762">
          <cell r="B762" t="str">
            <v>116.015.JQ.1</v>
          </cell>
          <cell r="C762" t="str">
            <v>Система пневматичного керування змивом пісуара Geberit, змивна клавіша типу 10: матовий хром, фарбований, легко чиститься, глянцевий хром</v>
          </cell>
          <cell r="E762" t="str">
            <v>1</v>
          </cell>
          <cell r="G762">
            <v>1</v>
          </cell>
        </row>
        <row r="763">
          <cell r="B763" t="str">
            <v>116.017.16.1</v>
          </cell>
          <cell r="C763" t="str">
            <v>Система пневматичного керування змивом пісуара Geberit, змивна клавіша типу 30: чорний матовий, фарбований, легко чиститься, чорний</v>
          </cell>
          <cell r="E763" t="str">
            <v>1</v>
          </cell>
          <cell r="G763">
            <v>1</v>
          </cell>
        </row>
        <row r="764">
          <cell r="B764" t="str">
            <v>116.017.DW.1</v>
          </cell>
          <cell r="C764" t="str">
            <v>Система пневматичного керування змивом пісуара Geberit, змивна клавіша типу 30: чорний, чорний матовий</v>
          </cell>
          <cell r="E764" t="str">
            <v>1</v>
          </cell>
          <cell r="G764">
            <v>1</v>
          </cell>
        </row>
        <row r="765">
          <cell r="B765" t="str">
            <v>116.017.JQ.1</v>
          </cell>
          <cell r="C765" t="str">
            <v>Система пневматичного керування змивом пісуара Geberit, змивна клавіша типу 30: матовий хром, фарбований, легко чиститься, глянцевий хром</v>
          </cell>
          <cell r="E765" t="str">
            <v>1</v>
          </cell>
          <cell r="G765">
            <v>1</v>
          </cell>
        </row>
        <row r="766">
          <cell r="B766" t="str">
            <v>116.021.JQ.5</v>
          </cell>
          <cell r="C766" t="str">
            <v>Система електронного керування змиванням пісуара Geberit, живлення від мережі, захисна панель, тип 01: Хром матовий / Легко чиститься</v>
          </cell>
          <cell r="E766" t="str">
            <v>1</v>
          </cell>
          <cell r="G766">
            <v>1</v>
          </cell>
        </row>
        <row r="767">
          <cell r="B767" t="str">
            <v>116.025.16.1</v>
          </cell>
          <cell r="C767" t="str">
            <v>Система електронного керування змиванням пісуара Geberit, живлення від мережі, захисна панель, тип 10: black matt-coated, easy-to-clean- coated, чорне</v>
          </cell>
          <cell r="E767" t="str">
            <v>1</v>
          </cell>
          <cell r="G767">
            <v>1</v>
          </cell>
        </row>
        <row r="768">
          <cell r="B768" t="str">
            <v>116.025.DW.1</v>
          </cell>
          <cell r="C768" t="str">
            <v>Система електронного керування змиванням пісуара Geberit, живлення від мережі, захисна панель, тип 10: чорний, чорне матове</v>
          </cell>
          <cell r="E768" t="str">
            <v>1</v>
          </cell>
          <cell r="G768">
            <v>1</v>
          </cell>
        </row>
        <row r="769">
          <cell r="B769" t="str">
            <v>116.025.JQ.1</v>
          </cell>
          <cell r="C769" t="str">
            <v>Система електронного керування змиванням пісуара Geberit, живлення від мережі, захисна панель, тип 10: matt chrome-coated, easy-to-clean coated, глянцевий хром</v>
          </cell>
          <cell r="E769" t="str">
            <v>1</v>
          </cell>
          <cell r="G769">
            <v>1</v>
          </cell>
        </row>
        <row r="770">
          <cell r="B770" t="str">
            <v>116.027.16.1</v>
          </cell>
          <cell r="C770" t="str">
            <v>Система електронного керування змиванням пісуара Geberit, живлення від мережі, захисна панель, тип 30: Чорний / Матовий</v>
          </cell>
          <cell r="E770" t="str">
            <v>1</v>
          </cell>
          <cell r="G770">
            <v>1</v>
          </cell>
        </row>
        <row r="771">
          <cell r="B771" t="str">
            <v>116.027.JQ.1</v>
          </cell>
          <cell r="C771" t="str">
            <v>Система електронного керування змиванням пісуара Geberit, живлення від мережі, захисна панель, тип 30: Хром матовий / Легко чиститься</v>
          </cell>
          <cell r="E771" t="str">
            <v>1</v>
          </cell>
          <cell r="G771">
            <v>1</v>
          </cell>
        </row>
        <row r="772">
          <cell r="B772" t="str">
            <v>116.031.JQ.5</v>
          </cell>
          <cell r="C772" t="str">
            <v>Система електронного керування змиванням пісуара Geberit, живлення від батарей, захисна панель, тип 01: Хром матовий / Легко чиститься</v>
          </cell>
          <cell r="E772" t="str">
            <v>1</v>
          </cell>
          <cell r="G772">
            <v>1</v>
          </cell>
        </row>
        <row r="773">
          <cell r="B773" t="str">
            <v>116.035.16.1</v>
          </cell>
          <cell r="C773" t="str">
            <v>Система електронного керування змиванням пісуара Geberit, живлення від батарей, захисна панель, тип 10: black matt-coated, easy-to-clean- coated, чорне</v>
          </cell>
          <cell r="E773" t="str">
            <v>1</v>
          </cell>
          <cell r="G773">
            <v>1</v>
          </cell>
        </row>
        <row r="774">
          <cell r="B774" t="str">
            <v>116.035.DW.1</v>
          </cell>
          <cell r="C774" t="str">
            <v>Система електронного керування змиванням пісуара Geberit, живлення від батарей, захисна панель, тип 10: чорний, чорне матове</v>
          </cell>
          <cell r="E774" t="str">
            <v>1</v>
          </cell>
          <cell r="G774">
            <v>1</v>
          </cell>
        </row>
        <row r="775">
          <cell r="B775" t="str">
            <v>116.035.JQ.1</v>
          </cell>
          <cell r="C775" t="str">
            <v>Система електронного керування змиванням пісуара Geberit, живлення від батарей, захисна панель, тип 10: matt chrome-coated, easy-to-clean coated, глянцевий хром</v>
          </cell>
          <cell r="E775" t="str">
            <v>1</v>
          </cell>
          <cell r="G775">
            <v>1</v>
          </cell>
        </row>
        <row r="776">
          <cell r="B776" t="str">
            <v>116.037.16.1</v>
          </cell>
          <cell r="C776" t="str">
            <v>Система електронного керування змиванням пісуара Geberit, живлення від батарей, захисна панель, тип 30: Чорний / Матовий</v>
          </cell>
          <cell r="E776" t="str">
            <v>1</v>
          </cell>
          <cell r="G776">
            <v>1</v>
          </cell>
        </row>
        <row r="777">
          <cell r="B777" t="str">
            <v>116.037.JQ.1</v>
          </cell>
          <cell r="C777" t="str">
            <v>Система електронного керування змиванням пісуара Geberit, живлення від батарей, захисна панель, тип 30: Хром матовий / Легко чиститься</v>
          </cell>
          <cell r="E777" t="str">
            <v>1</v>
          </cell>
          <cell r="G777">
            <v>1</v>
          </cell>
        </row>
        <row r="778">
          <cell r="B778" t="str">
            <v>116.450.00.1</v>
          </cell>
          <cell r="C778" t="str">
            <v>Комплект для переобладнання Geberit з генератором для змішувачів для умивальника</v>
          </cell>
          <cell r="E778" t="str">
            <v>1</v>
          </cell>
          <cell r="G778">
            <v>1</v>
          </cell>
        </row>
        <row r="779">
          <cell r="B779" t="str">
            <v>116.451.00.1</v>
          </cell>
          <cell r="C779" t="str">
            <v>Комплект для настінного монтажу Geberit для генераторного блока</v>
          </cell>
          <cell r="E779" t="str">
            <v>1</v>
          </cell>
          <cell r="G779">
            <v>1</v>
          </cell>
        </row>
        <row r="780">
          <cell r="B780" t="str">
            <v>131.012.00.1</v>
          </cell>
          <cell r="C780" t="str">
            <v>Комплект приладдя для підведення води ззаду по центру, для сантехнічного модуля Geberit Monolith для унітаза, 114 см</v>
          </cell>
          <cell r="E780" t="str">
            <v>1</v>
          </cell>
          <cell r="G780">
            <v>1</v>
          </cell>
        </row>
        <row r="781">
          <cell r="B781" t="str">
            <v>152.076.21.1</v>
          </cell>
          <cell r="C781" t="str">
            <v>Донний клапан Geberit із натискним механізмом: Глянцевий хром</v>
          </cell>
          <cell r="E781" t="str">
            <v>1</v>
          </cell>
          <cell r="G781">
            <v>1</v>
          </cell>
          <cell r="M781">
            <v>2</v>
          </cell>
        </row>
        <row r="782">
          <cell r="B782" t="str">
            <v>152.607.11.1</v>
          </cell>
          <cell r="C782" t="str">
            <v>Сифон Geberit для раковини для зливання сильно забрудненої води, з настінною розеткою, горизонтальний випуск: d=40мм, Альпійський білий</v>
          </cell>
          <cell r="E782" t="str">
            <v>1</v>
          </cell>
          <cell r="G782">
            <v>1</v>
          </cell>
        </row>
        <row r="783">
          <cell r="B783" t="str">
            <v>152.627.16.1</v>
          </cell>
          <cell r="C783" t="str">
            <v>Сифон для монтажу всередині стіни Geberit для пісуара, вертикальний випуск: d=50мм</v>
          </cell>
          <cell r="E783" t="str">
            <v>1</v>
          </cell>
          <cell r="G783">
            <v>1</v>
          </cell>
        </row>
        <row r="784">
          <cell r="B784" t="str">
            <v>152.701.11.1</v>
          </cell>
          <cell r="C784" t="str">
            <v>Сифон Geberit для раковини для зливання сильно забрудненої води, з настінною розеткою, горизонтальний випуск: d=50мм, Альпійський білий</v>
          </cell>
          <cell r="E784" t="str">
            <v>1</v>
          </cell>
          <cell r="G784">
            <v>1</v>
          </cell>
        </row>
        <row r="785">
          <cell r="B785" t="str">
            <v>152.860.11.1</v>
          </cell>
          <cell r="C785" t="str">
            <v>Сифон Geberit для умивальника, з можливістю запирання, з перешкоджанням зворотному потоку, горизонтальний випуск: d=40мм, G=1 1/2", Альпійський білий</v>
          </cell>
          <cell r="E785" t="str">
            <v>1</v>
          </cell>
          <cell r="G785">
            <v>1</v>
          </cell>
        </row>
        <row r="786">
          <cell r="B786" t="str">
            <v>152.861.11.1</v>
          </cell>
          <cell r="C786" t="str">
            <v>Сифон Geberit для умивальника, з можливістю запирання, з перешкоджанням зворотному потоку, горизонтальний випуск: d=50мм, G=1 1/2", Альпійський білий</v>
          </cell>
          <cell r="E786" t="str">
            <v>1</v>
          </cell>
          <cell r="G786">
            <v>1</v>
          </cell>
        </row>
        <row r="787">
          <cell r="B787" t="str">
            <v>154.286.11.1</v>
          </cell>
          <cell r="C787" t="str">
            <v>Душова поверхня Geberit Setaplano: B=100см, L=160см</v>
          </cell>
          <cell r="E787" t="str">
            <v>1</v>
          </cell>
          <cell r="G787">
            <v>1</v>
          </cell>
        </row>
        <row r="788">
          <cell r="B788" t="str">
            <v>154.486.00.1</v>
          </cell>
          <cell r="C788" t="str">
            <v>Інсталяційна рама Geberit для душової поверхні Setaplano, понад 100 см, на шість ніжок: B=100см, L=160см</v>
          </cell>
          <cell r="E788" t="str">
            <v>1</v>
          </cell>
          <cell r="G788">
            <v>1</v>
          </cell>
        </row>
        <row r="789">
          <cell r="B789" t="str">
            <v>240.626.00.1</v>
          </cell>
          <cell r="C789" t="str">
            <v>Комплект фільтрів з активованого вугілля та дезінфекційна рідина для форсунок для унітазів-біде Geberit AquaClean 8000plus (2 шт.)</v>
          </cell>
          <cell r="E789" t="str">
            <v>1</v>
          </cell>
          <cell r="G789">
            <v>1</v>
          </cell>
        </row>
        <row r="790">
          <cell r="B790" t="str">
            <v>242.883.00.1</v>
          </cell>
          <cell r="C790" t="str">
            <v>Комплект приладдя для підведення води для Geberit AquaClean Sela</v>
          </cell>
          <cell r="E790" t="str">
            <v>1</v>
          </cell>
          <cell r="G790">
            <v>1</v>
          </cell>
        </row>
        <row r="791">
          <cell r="B791" t="str">
            <v>243.971.00.1</v>
          </cell>
          <cell r="C791" t="str">
            <v>Мережевий блок живлення Geberit 230 В / 12 В / 50 Гц, для монтажної коробки</v>
          </cell>
          <cell r="E791" t="str">
            <v>1</v>
          </cell>
          <cell r="G791">
            <v>1</v>
          </cell>
          <cell r="M791">
            <v>39</v>
          </cell>
        </row>
        <row r="792">
          <cell r="B792" t="str">
            <v>243.989.11.2</v>
          </cell>
          <cell r="C792" t="str">
            <v>Сидіння з кришкою для унітаза Geberit ONE: Функція плавного опускання=Так, Швидкорознімні кріпильні шарніри=Так, Кріплення=Зверху, Альпійський білий</v>
          </cell>
          <cell r="E792" t="str">
            <v>1</v>
          </cell>
          <cell r="G792">
            <v>1</v>
          </cell>
        </row>
        <row r="793">
          <cell r="B793" t="str">
            <v>243.989.21.2</v>
          </cell>
          <cell r="C793" t="str">
            <v>Сидіння з кришкою для унітаза Geberit ONE: Функція плавного опускання=Так, Швидкорознімні кріпильні шарніри=Так, Кріплення=Зверху, Глянцевий хром</v>
          </cell>
          <cell r="E793" t="str">
            <v>1</v>
          </cell>
          <cell r="G793">
            <v>1</v>
          </cell>
        </row>
        <row r="794">
          <cell r="B794" t="str">
            <v>243.989.JT.2</v>
          </cell>
          <cell r="C794" t="str">
            <v>Сидіння з кришкою для унітаза Geberit ONE: Функція плавного опускання=Так, Швидкорознімні кріпильні шарніри=Так, Кріплення=Зверху, Альпійський білий / Матовий</v>
          </cell>
          <cell r="E794" t="str">
            <v>1</v>
          </cell>
          <cell r="G794">
            <v>1</v>
          </cell>
        </row>
        <row r="795">
          <cell r="B795" t="str">
            <v>244.094.00.1</v>
          </cell>
          <cell r="C795" t="str">
            <v>Кабель живлення та подовжувальний кабель 12 В для модуля Geberit DuoFresh і системи керування змивом унітаза</v>
          </cell>
          <cell r="E795" t="str">
            <v>1</v>
          </cell>
          <cell r="G795">
            <v>1</v>
          </cell>
          <cell r="M795">
            <v>4</v>
          </cell>
        </row>
        <row r="796">
          <cell r="B796" t="str">
            <v>245.451.11.1</v>
          </cell>
          <cell r="C796" t="str">
            <v>Кришка зливного отвору Geberit ONE із гребінчастою вставкою, кріплення на магнітах: Альпійський білий</v>
          </cell>
          <cell r="E796" t="str">
            <v>1</v>
          </cell>
          <cell r="G796">
            <v>1</v>
          </cell>
        </row>
        <row r="797">
          <cell r="B797" t="str">
            <v>245.464.JT.1</v>
          </cell>
          <cell r="C797" t="str">
            <v>Сидіння з кришкою для унітаза Geberit iCon: Функція плавного опускання=Так, Швидкорознімні кріпильні шарніри=Так, Кріплення=Зверху, Альпійський білий / Матовий</v>
          </cell>
          <cell r="E797" t="str">
            <v>1</v>
          </cell>
          <cell r="G797">
            <v>1</v>
          </cell>
        </row>
        <row r="798">
          <cell r="B798" t="str">
            <v>461.734.00.1</v>
          </cell>
          <cell r="C798" t="str">
            <v>Монтажний елемент Geberit GIS для душової системи, з водовідводом у стіні, для висоти вирівнювальної стяжки на трапі 90–200 мм</v>
          </cell>
          <cell r="E798" t="str">
            <v>1</v>
          </cell>
          <cell r="G798">
            <v>1</v>
          </cell>
          <cell r="M798">
            <v>1</v>
          </cell>
        </row>
        <row r="799">
          <cell r="B799" t="str">
            <v>461.736.00.1</v>
          </cell>
          <cell r="C799" t="str">
            <v>Монтажний елемент Geberit GIS для душової системи, з водовідводом у стіні, для висоти вирівнювальної стяжки на трапі 65–90 мм</v>
          </cell>
          <cell r="E799" t="str">
            <v>1</v>
          </cell>
          <cell r="G799">
            <v>1</v>
          </cell>
        </row>
        <row r="800">
          <cell r="B800" t="str">
            <v>461.790.00.1</v>
          </cell>
          <cell r="C800" t="str">
            <v>Монтажний елемент Geberit GIS для коробки для зберігання в ніші зі вставними полицями</v>
          </cell>
          <cell r="E800" t="str">
            <v>1</v>
          </cell>
          <cell r="G800">
            <v>1</v>
          </cell>
        </row>
        <row r="801">
          <cell r="B801" t="str">
            <v>461.794.00.1</v>
          </cell>
          <cell r="C801" t="str">
            <v>Монтажний елемент Geberit GIS для коробки для зберігання в ніші для облицювання плиткою</v>
          </cell>
          <cell r="E801" t="str">
            <v>1</v>
          </cell>
          <cell r="G801">
            <v>1</v>
          </cell>
        </row>
        <row r="802">
          <cell r="B802" t="str">
            <v>500.957.00.7</v>
          </cell>
          <cell r="C802" t="str">
            <v>Вставка Geberit Selnova Comfort для підвісних унітазів: Білий / Глянцевий</v>
          </cell>
          <cell r="E802" t="str">
            <v>1</v>
          </cell>
          <cell r="G802">
            <v>1</v>
          </cell>
        </row>
        <row r="803">
          <cell r="B803" t="str">
            <v>501.660.01.1</v>
          </cell>
          <cell r="C803" t="str">
            <v>Сидіння з кришкою для унітаза Geberit iCon: Функція плавного опускання=Так, Швидкорознімні кріпильні шарніри=Замикається, Кріплення=Зверху, Білий</v>
          </cell>
          <cell r="E803" t="str">
            <v>1</v>
          </cell>
          <cell r="G803">
            <v>1</v>
          </cell>
          <cell r="M803">
            <v>1</v>
          </cell>
        </row>
        <row r="804">
          <cell r="B804" t="str">
            <v>501.661.00.1</v>
          </cell>
          <cell r="C804" t="str">
            <v>Підвісний унітаз Geberit iCon, воронкоподібний, закрита форма, Rimfree: T=53см, Білий</v>
          </cell>
          <cell r="E804" t="str">
            <v>1</v>
          </cell>
          <cell r="G804">
            <v>1</v>
          </cell>
        </row>
        <row r="805">
          <cell r="B805" t="str">
            <v>501.664.00.1</v>
          </cell>
          <cell r="C805" t="str">
            <v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шарніри=Замикається, Кріплення=Зверху, Білий</v>
          </cell>
          <cell r="E805" t="str">
            <v>1</v>
          </cell>
          <cell r="G805">
            <v>1</v>
          </cell>
          <cell r="M805">
            <v>7</v>
          </cell>
        </row>
        <row r="806">
          <cell r="B806" t="str">
            <v>501.898.00.1</v>
          </cell>
          <cell r="C806" t="str">
            <v>Підвісне біде Geberit iCon закритої форми: T=53см, Перелив=Видимий, Білий</v>
          </cell>
          <cell r="E806" t="str">
            <v>1</v>
          </cell>
          <cell r="G806">
            <v>1</v>
          </cell>
          <cell r="M806">
            <v>1</v>
          </cell>
        </row>
        <row r="807">
          <cell r="B807" t="str">
            <v>502.328.14.1</v>
          </cell>
          <cell r="C807" t="str">
            <v>Вішалка для рушників Geberit для меблів ванної кімнати: B=42.4см, H=1.9см, T=4.9см, Чорний матовий / З порошковим покриттям матова</v>
          </cell>
          <cell r="E807" t="str">
            <v>1</v>
          </cell>
          <cell r="G807">
            <v>1</v>
          </cell>
        </row>
        <row r="808">
          <cell r="B808" t="str">
            <v>502.382.00.1</v>
          </cell>
          <cell r="C808" t="str">
            <v>Підлоговий унітаз Geberit iCon, воронкоподібний, приставний до стіни, закрита форма, Rimfree: T=56см, Білий</v>
          </cell>
          <cell r="E808" t="str">
            <v>1</v>
          </cell>
          <cell r="G808">
            <v>1</v>
          </cell>
        </row>
        <row r="809">
          <cell r="B809" t="str">
            <v>502.384.00.1</v>
          </cell>
          <cell r="C809" t="str">
            <v>Підлогове біде Geberit iCon, приставне до стіни, закрита форма: T=56см, Перелив=Видимий, Білий</v>
          </cell>
          <cell r="E809" t="str">
            <v>1</v>
          </cell>
          <cell r="G809">
            <v>1</v>
          </cell>
        </row>
        <row r="810">
          <cell r="B810" t="str">
            <v>502.619.00.1</v>
          </cell>
          <cell r="C810" t="str">
            <v>Ручка для дзеркальних дверцят Geberit ONE</v>
          </cell>
          <cell r="E810" t="str">
            <v>1</v>
          </cell>
          <cell r="G810">
            <v>1</v>
          </cell>
        </row>
        <row r="811">
          <cell r="B811" t="str">
            <v>502.669.00.1</v>
          </cell>
          <cell r="C811" t="str">
            <v>Розетковий модуль Geberit ONE для дзеркальної шафи: Тип штепсельної вилки=CEE 7/16</v>
          </cell>
          <cell r="E811" t="str">
            <v>1</v>
          </cell>
          <cell r="G811">
            <v>1</v>
          </cell>
        </row>
        <row r="812">
          <cell r="B812" t="str">
            <v>574950000</v>
          </cell>
          <cell r="C812" t="str">
            <v>Сидіння з кришкою Geberit iCon тонкий дизайн: Функція плавного опускання=так, Швидкорознімні кріпильні шарніри=ні, Кріплення=зверху, Білий</v>
          </cell>
          <cell r="D812">
            <v>1</v>
          </cell>
          <cell r="E812">
            <v>1</v>
          </cell>
          <cell r="M812">
            <v>11</v>
          </cell>
        </row>
        <row r="813">
          <cell r="B813" t="str">
            <v>111.813.00.1</v>
          </cell>
          <cell r="C813" t="str">
            <v>Комплект для пристенного монтажа Duofix Delta</v>
          </cell>
          <cell r="D813">
            <v>1</v>
          </cell>
          <cell r="E813">
            <v>1</v>
          </cell>
        </row>
        <row r="814">
          <cell r="B814" t="str">
            <v>147.020.00.1</v>
          </cell>
          <cell r="C814" t="str">
            <v>Соединительный комплект AquaCelan Sela для UP200 H98 5.0 cm</v>
          </cell>
          <cell r="D814">
            <v>1</v>
          </cell>
          <cell r="E814">
            <v>1</v>
          </cell>
          <cell r="L814">
            <v>1</v>
          </cell>
        </row>
        <row r="815">
          <cell r="B815" t="str">
            <v>217.713.46.1</v>
          </cell>
          <cell r="C815" t="str">
            <v>Колпачки для шпилек унитаза</v>
          </cell>
          <cell r="D815">
            <v>1</v>
          </cell>
          <cell r="E815">
            <v>1</v>
          </cell>
          <cell r="I815">
            <v>1</v>
          </cell>
          <cell r="J815">
            <v>1</v>
          </cell>
          <cell r="L815">
            <v>6</v>
          </cell>
        </row>
        <row r="816">
          <cell r="B816" t="str">
            <v>152.107.16.1</v>
          </cell>
          <cell r="C816" t="str">
            <v>Патрубок с резьбовым соединением 40х1 1/4"</v>
          </cell>
          <cell r="D816">
            <v>1</v>
          </cell>
          <cell r="E816">
            <v>1</v>
          </cell>
        </row>
        <row r="817">
          <cell r="B817" t="str">
            <v>152.115.16.1</v>
          </cell>
          <cell r="C817" t="str">
            <v>Патрубок с резьбовым соединением 50х1 1/4"</v>
          </cell>
          <cell r="D817">
            <v>1</v>
          </cell>
          <cell r="E817">
            <v>1</v>
          </cell>
        </row>
        <row r="818">
          <cell r="B818" t="str">
            <v>150.285.21.1</v>
          </cell>
          <cell r="C818" t="str">
            <v>Крышка сливного отверстия d62, для сифона арт.150.685.00.1, хром глянцевый</v>
          </cell>
          <cell r="D818">
            <v>1</v>
          </cell>
          <cell r="E818">
            <v>1</v>
          </cell>
          <cell r="H818">
            <v>3</v>
          </cell>
        </row>
        <row r="819">
          <cell r="B819" t="str">
            <v>152.108.16.1</v>
          </cell>
          <cell r="C819" t="str">
            <v>Патрубок с резьбовым соединением 40х1 1/2"</v>
          </cell>
          <cell r="D819">
            <v>1</v>
          </cell>
          <cell r="E819">
            <v>1</v>
          </cell>
        </row>
        <row r="820">
          <cell r="B820" t="str">
            <v>152.113.16.1</v>
          </cell>
          <cell r="C820" t="str">
            <v>Патрубок с резьбовым соединением 50х1 1/2"</v>
          </cell>
          <cell r="D820">
            <v>1</v>
          </cell>
          <cell r="E820">
            <v>1</v>
          </cell>
        </row>
        <row r="821">
          <cell r="B821" t="str">
            <v>152.114.16.1</v>
          </cell>
          <cell r="C821" t="str">
            <v>Патрубок с резьбовым соединением 50х2"</v>
          </cell>
          <cell r="D821">
            <v>1</v>
          </cell>
          <cell r="E821">
            <v>1</v>
          </cell>
        </row>
        <row r="822">
          <cell r="B822" t="str">
            <v>152.693.00.1</v>
          </cell>
          <cell r="C822" t="str">
            <v>Резиновая манжета для отводов и сифонов</v>
          </cell>
          <cell r="D822">
            <v>1</v>
          </cell>
          <cell r="E822">
            <v>1</v>
          </cell>
          <cell r="H822">
            <v>0</v>
          </cell>
          <cell r="L822">
            <v>17</v>
          </cell>
        </row>
        <row r="823">
          <cell r="B823" t="str">
            <v>147.040.00.1</v>
          </cell>
          <cell r="C823" t="str">
            <v>Средство для удаления накипи AquaClean</v>
          </cell>
          <cell r="D823">
            <v>1</v>
          </cell>
          <cell r="E823">
            <v>1</v>
          </cell>
          <cell r="K823">
            <v>5</v>
          </cell>
          <cell r="L823">
            <v>532</v>
          </cell>
          <cell r="M823">
            <v>551</v>
          </cell>
        </row>
        <row r="824">
          <cell r="B824" t="str">
            <v>240.396.00.1</v>
          </cell>
          <cell r="C824" t="str">
            <v>Комплект соединительных патрубков для подвода воды слева/справа</v>
          </cell>
          <cell r="D824">
            <v>1</v>
          </cell>
          <cell r="E824">
            <v>1</v>
          </cell>
        </row>
        <row r="825">
          <cell r="B825" t="str">
            <v>249.801.00.1</v>
          </cell>
          <cell r="C825" t="str">
            <v>Комплект соединительных патрубков для Geberit AquaClean на Sigma бачки 12 cм UP300/UP320</v>
          </cell>
          <cell r="D825">
            <v>1</v>
          </cell>
          <cell r="E825">
            <v>1</v>
          </cell>
          <cell r="H825">
            <v>0</v>
          </cell>
        </row>
        <row r="826">
          <cell r="B826" t="str">
            <v>118.221.11.1</v>
          </cell>
          <cell r="C826" t="str">
            <v>Переходник для колена смыва d 45 мм для арт. 109.765.00.1</v>
          </cell>
          <cell r="D826">
            <v>1</v>
          </cell>
          <cell r="E826">
            <v>1</v>
          </cell>
          <cell r="I826">
            <v>3</v>
          </cell>
          <cell r="K826">
            <v>9</v>
          </cell>
          <cell r="L826">
            <v>2</v>
          </cell>
        </row>
        <row r="827">
          <cell r="B827" t="str">
            <v>150.685.00.1</v>
          </cell>
          <cell r="C827" t="str">
            <v>Uniflex сифон для душевого поддона с отверстием 60 мм</v>
          </cell>
          <cell r="D827">
            <v>1</v>
          </cell>
          <cell r="E827">
            <v>1</v>
          </cell>
          <cell r="H827">
            <v>2</v>
          </cell>
        </row>
        <row r="828">
          <cell r="B828" t="str">
            <v>242.309.00.1</v>
          </cell>
          <cell r="C828" t="str">
            <v>Переход для резьбового присоединения писсуара</v>
          </cell>
          <cell r="D828">
            <v>1</v>
          </cell>
          <cell r="E828">
            <v>1</v>
          </cell>
          <cell r="I828">
            <v>2</v>
          </cell>
          <cell r="J828">
            <v>3</v>
          </cell>
          <cell r="K828">
            <v>5</v>
          </cell>
          <cell r="L828">
            <v>12</v>
          </cell>
          <cell r="M828">
            <v>4</v>
          </cell>
        </row>
        <row r="829">
          <cell r="B829" t="str">
            <v>150.280.11.1</v>
          </cell>
          <cell r="C829" t="str">
            <v>Крышка сливного отверстия d52, для сифона арт.150.680.00.1, белый</v>
          </cell>
          <cell r="D829">
            <v>1</v>
          </cell>
          <cell r="E829">
            <v>1</v>
          </cell>
          <cell r="I829">
            <v>4</v>
          </cell>
          <cell r="J829">
            <v>17</v>
          </cell>
          <cell r="K829">
            <v>2</v>
          </cell>
          <cell r="M829">
            <v>5</v>
          </cell>
        </row>
        <row r="830">
          <cell r="B830" t="str">
            <v>115.103.00.1</v>
          </cell>
          <cell r="C830" t="str">
            <v>Защитная крышка Geberit для Delta, нерж сталь</v>
          </cell>
          <cell r="D830">
            <v>1</v>
          </cell>
          <cell r="E830">
            <v>1</v>
          </cell>
        </row>
        <row r="831">
          <cell r="B831" t="str">
            <v>150.280.45.1</v>
          </cell>
          <cell r="C831" t="str">
            <v>Крышка сливного отверстия d52, для сифона арт.150.680.00.1, позолота</v>
          </cell>
          <cell r="D831">
            <v>1</v>
          </cell>
          <cell r="E831">
            <v>1</v>
          </cell>
        </row>
        <row r="832">
          <cell r="B832" t="str">
            <v>150.285.45.1</v>
          </cell>
          <cell r="C832" t="str">
            <v>Крышка сливного отверстия d62, для сифона арт.150.685.00.1, позолота</v>
          </cell>
          <cell r="D832">
            <v>1</v>
          </cell>
          <cell r="E832">
            <v>1</v>
          </cell>
        </row>
        <row r="833">
          <cell r="B833" t="str">
            <v>152.393.11.1</v>
          </cell>
          <cell r="C833" t="str">
            <v>Сифон с воронкой, белый ПП</v>
          </cell>
          <cell r="D833">
            <v>1</v>
          </cell>
          <cell r="E833">
            <v>1</v>
          </cell>
          <cell r="K833">
            <v>7</v>
          </cell>
        </row>
        <row r="834">
          <cell r="B834" t="str">
            <v>116.141.00.1</v>
          </cell>
          <cell r="C834" t="str">
            <v>Писсуар Geberit Tamina, без воды</v>
          </cell>
          <cell r="D834">
            <v>1</v>
          </cell>
          <cell r="E834">
            <v>1</v>
          </cell>
        </row>
        <row r="835">
          <cell r="B835" t="str">
            <v>116.144.00.1</v>
          </cell>
          <cell r="C835" t="str">
            <v>Писсуар Geberit Tamina с интегрированной системой смыва, питание генератор</v>
          </cell>
          <cell r="D835">
            <v>1</v>
          </cell>
          <cell r="E835">
            <v>1</v>
          </cell>
        </row>
        <row r="836">
          <cell r="B836" t="str">
            <v>116.147.00.1</v>
          </cell>
          <cell r="C836" t="str">
            <v>Писсуар Geberit Tamina для интегрированной системы смыва</v>
          </cell>
          <cell r="D836">
            <v>1</v>
          </cell>
          <cell r="E836">
            <v>1</v>
          </cell>
        </row>
        <row r="837">
          <cell r="B837" t="str">
            <v>116.140.00.1</v>
          </cell>
          <cell r="C837" t="str">
            <v>Писсуар Geberit Tamina для встроенной системы смыва</v>
          </cell>
          <cell r="D837">
            <v>1</v>
          </cell>
          <cell r="E837">
            <v>1</v>
          </cell>
          <cell r="L837">
            <v>4</v>
          </cell>
          <cell r="M837">
            <v>1</v>
          </cell>
        </row>
        <row r="838">
          <cell r="B838" t="str">
            <v>116.142.00.1</v>
          </cell>
          <cell r="C838" t="str">
            <v>Писсуар Geberit Tamina с интегрированной системой смыва, питание от сети</v>
          </cell>
          <cell r="D838">
            <v>1</v>
          </cell>
          <cell r="E838">
            <v>1</v>
          </cell>
          <cell r="J838">
            <v>1</v>
          </cell>
          <cell r="L838">
            <v>5</v>
          </cell>
          <cell r="M838">
            <v>1</v>
          </cell>
        </row>
        <row r="839">
          <cell r="B839" t="str">
            <v>116.143.00.1</v>
          </cell>
          <cell r="C839" t="str">
            <v>Писсуар Geberit Taminaс интегрированной системой смыва, питание батарея</v>
          </cell>
          <cell r="D839">
            <v>1</v>
          </cell>
          <cell r="E839">
            <v>1</v>
          </cell>
        </row>
        <row r="840">
          <cell r="B840" t="str">
            <v>115.817.11.5</v>
          </cell>
          <cell r="C840" t="str">
            <v>ИК привод смыва для писсуара Geberit , 230 В, крышка из пластика, белый, basic</v>
          </cell>
          <cell r="D840">
            <v>1</v>
          </cell>
          <cell r="E840">
            <v>1</v>
          </cell>
        </row>
        <row r="841">
          <cell r="B841" t="str">
            <v>115.817.46.5</v>
          </cell>
          <cell r="C841" t="str">
            <v>ИК привод смыва для писсуара Geberit , 230 В, крышка из пластика, хром матовый, basic</v>
          </cell>
          <cell r="D841">
            <v>1</v>
          </cell>
          <cell r="E841">
            <v>1</v>
          </cell>
          <cell r="J841">
            <v>1</v>
          </cell>
        </row>
        <row r="842">
          <cell r="B842" t="str">
            <v>115.818.11.5</v>
          </cell>
          <cell r="C842" t="str">
            <v xml:space="preserve"> ИК привод смыва для писсуара Geberit, батарея 9 В, крышка из пластика,белый, basic</v>
          </cell>
          <cell r="D842">
            <v>1</v>
          </cell>
          <cell r="E842">
            <v>1</v>
          </cell>
          <cell r="J842">
            <v>3</v>
          </cell>
        </row>
        <row r="843">
          <cell r="B843" t="str">
            <v>115.818.46.5</v>
          </cell>
          <cell r="C843" t="str">
            <v>HyBasic, ИК привод смыва для писсуара, батарея 9 В, крышка из пластика, хром матовый, basic</v>
          </cell>
          <cell r="D843">
            <v>1</v>
          </cell>
          <cell r="E843">
            <v>1</v>
          </cell>
          <cell r="I843">
            <v>12</v>
          </cell>
          <cell r="L843">
            <v>2</v>
          </cell>
        </row>
        <row r="844">
          <cell r="B844" t="str">
            <v>242.545.00.1</v>
          </cell>
          <cell r="C844" t="str">
            <v xml:space="preserve">Очищающая жидкость для Geberit AquaClean </v>
          </cell>
          <cell r="D844">
            <v>1</v>
          </cell>
          <cell r="E844">
            <v>1</v>
          </cell>
          <cell r="H844">
            <v>5</v>
          </cell>
          <cell r="I844">
            <v>17</v>
          </cell>
          <cell r="J844">
            <v>6</v>
          </cell>
          <cell r="K844">
            <v>13</v>
          </cell>
          <cell r="L844">
            <v>14</v>
          </cell>
          <cell r="M844">
            <v>8</v>
          </cell>
        </row>
        <row r="845">
          <cell r="B845" t="str">
            <v>242.018.00.1</v>
          </cell>
          <cell r="C845" t="str">
            <v>Резиновая манжета для входного отверстия унитаза</v>
          </cell>
          <cell r="D845">
            <v>1</v>
          </cell>
          <cell r="E845">
            <v>1</v>
          </cell>
          <cell r="J845">
            <v>21</v>
          </cell>
          <cell r="L845">
            <v>22</v>
          </cell>
        </row>
        <row r="846">
          <cell r="B846" t="str">
            <v>152.439.46.1</v>
          </cell>
          <cell r="C846" t="str">
            <v>Соединительный комплект из ПНД, длина 30 см</v>
          </cell>
          <cell r="D846">
            <v>1</v>
          </cell>
          <cell r="E846">
            <v>1</v>
          </cell>
          <cell r="I846">
            <v>8</v>
          </cell>
          <cell r="J846">
            <v>26</v>
          </cell>
          <cell r="L846">
            <v>14</v>
          </cell>
          <cell r="M846">
            <v>52</v>
          </cell>
        </row>
        <row r="847">
          <cell r="B847" t="str">
            <v>115.087.00.1</v>
          </cell>
          <cell r="C847" t="str">
            <v>Защитная крышка Omega, с монтажом заподлицо</v>
          </cell>
          <cell r="D847">
            <v>1</v>
          </cell>
          <cell r="E847">
            <v>1</v>
          </cell>
          <cell r="H847">
            <v>1</v>
          </cell>
          <cell r="K847">
            <v>1</v>
          </cell>
          <cell r="L847">
            <v>2</v>
          </cell>
        </row>
        <row r="848">
          <cell r="B848" t="str">
            <v>115.766.SI.1</v>
          </cell>
          <cell r="C848" t="str">
            <v>Защитная крышка окна доступа Sigma, стекло белое</v>
          </cell>
          <cell r="D848">
            <v>1</v>
          </cell>
          <cell r="E848">
            <v>1</v>
          </cell>
        </row>
        <row r="849">
          <cell r="B849" t="str">
            <v>152.392.11.1</v>
          </cell>
          <cell r="C849" t="str">
            <v>Сифон с воронкой, белый ПП</v>
          </cell>
          <cell r="D849">
            <v>1</v>
          </cell>
          <cell r="E849">
            <v>1</v>
          </cell>
        </row>
        <row r="850">
          <cell r="B850" t="str">
            <v>115.764.FW.1</v>
          </cell>
          <cell r="C850" t="str">
            <v>Защитная крышка окна доступа Sigma, антивандальное крепление,  нержавеющая сталь</v>
          </cell>
          <cell r="D850">
            <v>1</v>
          </cell>
          <cell r="E850">
            <v>1</v>
          </cell>
          <cell r="J850">
            <v>1</v>
          </cell>
          <cell r="K850">
            <v>2</v>
          </cell>
        </row>
        <row r="851">
          <cell r="B851" t="str">
            <v>115.766.00.1</v>
          </cell>
          <cell r="C851" t="str">
            <v>Защитная крышка окна доступа Sigma, для индивидуальной вставки</v>
          </cell>
          <cell r="D851">
            <v>1</v>
          </cell>
          <cell r="E851">
            <v>1</v>
          </cell>
        </row>
        <row r="852">
          <cell r="B852" t="str">
            <v>115.768.21.1</v>
          </cell>
          <cell r="C852" t="str">
            <v>Защитная крышка окна доступа Sigma, хром глянцевый</v>
          </cell>
          <cell r="D852">
            <v>1</v>
          </cell>
          <cell r="E852">
            <v>1</v>
          </cell>
          <cell r="K852">
            <v>1</v>
          </cell>
        </row>
        <row r="853">
          <cell r="B853" t="str">
            <v>115.768.46.1</v>
          </cell>
          <cell r="C853" t="str">
            <v>Защитная крышка окна доступа Sigma, хром матовый</v>
          </cell>
          <cell r="D853">
            <v>1</v>
          </cell>
          <cell r="E853">
            <v>1</v>
          </cell>
        </row>
        <row r="854">
          <cell r="B854" t="str">
            <v>115.088.00.1</v>
          </cell>
          <cell r="C854" t="str">
            <v>Защитная крышка Omega, с монтажом заподлицо, с видимой рамкой</v>
          </cell>
          <cell r="D854">
            <v>1</v>
          </cell>
          <cell r="E854">
            <v>1</v>
          </cell>
        </row>
        <row r="855">
          <cell r="B855" t="str">
            <v>115.768.11.1</v>
          </cell>
          <cell r="C855" t="str">
            <v>Защитная крышка окна доступа Sigma, белый</v>
          </cell>
          <cell r="D855">
            <v>1</v>
          </cell>
          <cell r="E855">
            <v>1</v>
          </cell>
          <cell r="H855">
            <v>3</v>
          </cell>
        </row>
        <row r="856">
          <cell r="B856" t="str">
            <v>111.887.00.1</v>
          </cell>
          <cell r="C856" t="str">
            <v>Duofix удлинители креплений к стене</v>
          </cell>
          <cell r="D856">
            <v>1</v>
          </cell>
          <cell r="E856">
            <v>1</v>
          </cell>
          <cell r="L856">
            <v>3</v>
          </cell>
          <cell r="M856">
            <v>5</v>
          </cell>
        </row>
        <row r="857">
          <cell r="B857" t="str">
            <v>243.168.00.1</v>
          </cell>
          <cell r="C857" t="str">
            <v>Монтажный набор для Geberit Sigma, с монтажом заподлицо, бачек 12 cм</v>
          </cell>
          <cell r="D857">
            <v>1</v>
          </cell>
          <cell r="E857">
            <v>1</v>
          </cell>
          <cell r="H857">
            <v>1</v>
          </cell>
          <cell r="I857">
            <v>9</v>
          </cell>
          <cell r="J857">
            <v>13</v>
          </cell>
          <cell r="K857">
            <v>19</v>
          </cell>
          <cell r="L857">
            <v>18</v>
          </cell>
          <cell r="M857">
            <v>3</v>
          </cell>
        </row>
        <row r="858">
          <cell r="B858" t="str">
            <v>152.682.00.1</v>
          </cell>
          <cell r="C858" t="str">
            <v>Резиновая манжета для отводов и сифонов</v>
          </cell>
          <cell r="D858">
            <v>1</v>
          </cell>
          <cell r="E858">
            <v>1</v>
          </cell>
          <cell r="H858">
            <v>2</v>
          </cell>
          <cell r="J858">
            <v>15</v>
          </cell>
          <cell r="K858">
            <v>14</v>
          </cell>
          <cell r="L858">
            <v>58</v>
          </cell>
          <cell r="M858">
            <v>2</v>
          </cell>
        </row>
        <row r="859">
          <cell r="B859" t="str">
            <v>152.796.00.1</v>
          </cell>
          <cell r="C859" t="str">
            <v>Резиновая манжета</v>
          </cell>
          <cell r="D859">
            <v>1</v>
          </cell>
          <cell r="E859">
            <v>1</v>
          </cell>
          <cell r="L859">
            <v>3</v>
          </cell>
        </row>
        <row r="860">
          <cell r="B860" t="str">
            <v>854.188.11.1</v>
          </cell>
          <cell r="C860" t="str">
            <v>Юбка, ПП, d 50 мм</v>
          </cell>
          <cell r="D860">
            <v>1</v>
          </cell>
          <cell r="E860">
            <v>1</v>
          </cell>
        </row>
        <row r="861">
          <cell r="B861" t="str">
            <v>115.696.00.1</v>
          </cell>
          <cell r="C861" t="str">
            <v>Защитная крышка Sigma, с монтажом заподлицо</v>
          </cell>
          <cell r="D861">
            <v>1</v>
          </cell>
          <cell r="E861">
            <v>1</v>
          </cell>
          <cell r="I861">
            <v>1</v>
          </cell>
          <cell r="J861">
            <v>5</v>
          </cell>
          <cell r="K861">
            <v>1</v>
          </cell>
          <cell r="M861">
            <v>11</v>
          </cell>
        </row>
        <row r="862">
          <cell r="B862" t="str">
            <v>111.013.00.1</v>
          </cell>
          <cell r="C862" t="str">
            <v>Комплект для пристенного монтажа Geberit Duofix, со встроенным бачком "Sigma" 8см (2 шт)</v>
          </cell>
          <cell r="D862">
            <v>1</v>
          </cell>
          <cell r="E862">
            <v>1</v>
          </cell>
          <cell r="K862">
            <v>10</v>
          </cell>
          <cell r="L862">
            <v>27</v>
          </cell>
        </row>
        <row r="863">
          <cell r="B863" t="str">
            <v>115.697.00.1</v>
          </cell>
          <cell r="C863" t="str">
            <v>Защитная крышка Sigma, с монтажом заподлицо, с видимой рамкой</v>
          </cell>
          <cell r="D863">
            <v>1</v>
          </cell>
          <cell r="E863">
            <v>1</v>
          </cell>
          <cell r="H863">
            <v>2</v>
          </cell>
          <cell r="M863">
            <v>7</v>
          </cell>
        </row>
        <row r="864">
          <cell r="B864" t="str">
            <v>115.863.SN.5</v>
          </cell>
          <cell r="C864" t="str">
            <v>Смывная клавиша "Sigma10", электронный смыв, 230В, смыв с поручня ручной</v>
          </cell>
          <cell r="D864">
            <v>1</v>
          </cell>
        </row>
        <row r="865">
          <cell r="B865" t="str">
            <v>152.690.00.1</v>
          </cell>
          <cell r="C865" t="str">
            <v>Резиновая манжета для отводов и сифонов</v>
          </cell>
          <cell r="D865">
            <v>1</v>
          </cell>
          <cell r="E865">
            <v>1</v>
          </cell>
          <cell r="H865">
            <v>1</v>
          </cell>
          <cell r="I865">
            <v>35</v>
          </cell>
          <cell r="J865">
            <v>17</v>
          </cell>
          <cell r="K865">
            <v>10</v>
          </cell>
          <cell r="L865">
            <v>12</v>
          </cell>
          <cell r="M865">
            <v>10</v>
          </cell>
        </row>
        <row r="866">
          <cell r="B866" t="str">
            <v>241.508.21.1</v>
          </cell>
          <cell r="C866" t="str">
            <v>Юбка для выпуска сифона, d 40 мм</v>
          </cell>
          <cell r="D866">
            <v>1</v>
          </cell>
          <cell r="E866">
            <v>1</v>
          </cell>
        </row>
        <row r="867">
          <cell r="B867" t="str">
            <v>152.692.00.1</v>
          </cell>
          <cell r="C867" t="str">
            <v>Резиновая манжета для отводов и сифонов</v>
          </cell>
          <cell r="D867">
            <v>1</v>
          </cell>
          <cell r="E867">
            <v>1</v>
          </cell>
          <cell r="H867">
            <v>1</v>
          </cell>
          <cell r="L867">
            <v>10</v>
          </cell>
        </row>
        <row r="868">
          <cell r="B868" t="str">
            <v>111.869.00.1</v>
          </cell>
          <cell r="C868" t="str">
            <v>Уголки для крепления Duofix между стойками 50 - 65 см</v>
          </cell>
          <cell r="D868">
            <v>1</v>
          </cell>
          <cell r="E868">
            <v>1</v>
          </cell>
        </row>
        <row r="869">
          <cell r="B869" t="str">
            <v>242.042.00.1</v>
          </cell>
          <cell r="C869" t="str">
            <v>Планка для подвода воды для писсуара</v>
          </cell>
          <cell r="D869">
            <v>1</v>
          </cell>
          <cell r="E869">
            <v>1</v>
          </cell>
          <cell r="H869">
            <v>22</v>
          </cell>
          <cell r="I869">
            <v>3</v>
          </cell>
          <cell r="K869">
            <v>2</v>
          </cell>
          <cell r="L869">
            <v>7</v>
          </cell>
          <cell r="M869">
            <v>7</v>
          </cell>
        </row>
        <row r="870">
          <cell r="B870" t="str">
            <v>111.847.00.1</v>
          </cell>
          <cell r="C870" t="str">
            <v>Опорные кронштейны для унитазов малой высоты</v>
          </cell>
          <cell r="D870">
            <v>1</v>
          </cell>
          <cell r="E870">
            <v>1</v>
          </cell>
          <cell r="I870">
            <v>3</v>
          </cell>
          <cell r="K870">
            <v>2</v>
          </cell>
        </row>
        <row r="871">
          <cell r="B871" t="str">
            <v>240.938.00.1</v>
          </cell>
          <cell r="C871" t="str">
            <v>Переходник для монтиажных элементов Sigms, Omega, Kappa</v>
          </cell>
          <cell r="D871">
            <v>1</v>
          </cell>
          <cell r="E871">
            <v>1</v>
          </cell>
          <cell r="I871">
            <v>5</v>
          </cell>
          <cell r="J871">
            <v>6</v>
          </cell>
          <cell r="K871">
            <v>9</v>
          </cell>
          <cell r="L871">
            <v>7</v>
          </cell>
          <cell r="M871">
            <v>8</v>
          </cell>
        </row>
        <row r="872">
          <cell r="B872" t="str">
            <v>111.868.00.1</v>
          </cell>
          <cell r="C872" t="str">
            <v>Опорный кронштейн Duofix для большой раковины</v>
          </cell>
          <cell r="D872">
            <v>1</v>
          </cell>
          <cell r="E872">
            <v>1</v>
          </cell>
          <cell r="L872">
            <v>3</v>
          </cell>
        </row>
        <row r="873">
          <cell r="B873" t="str">
            <v>150.285.46.1</v>
          </cell>
          <cell r="C873" t="str">
            <v>Крышка сливного отверстия d62, для сифона арт.150.685.00.1, хром матовый</v>
          </cell>
          <cell r="D873">
            <v>1</v>
          </cell>
          <cell r="E873">
            <v>1</v>
          </cell>
        </row>
        <row r="874">
          <cell r="B874" t="str">
            <v>854.187.11.1</v>
          </cell>
          <cell r="C874" t="str">
            <v>Юбка, ПП, d 40 мм</v>
          </cell>
          <cell r="D874">
            <v>1</v>
          </cell>
          <cell r="E874">
            <v>1</v>
          </cell>
        </row>
        <row r="875">
          <cell r="B875" t="str">
            <v>242.546.00.1</v>
          </cell>
          <cell r="C875" t="str">
            <v>Средство для очистки Geberit AquaClean</v>
          </cell>
          <cell r="D875">
            <v>1</v>
          </cell>
          <cell r="E875">
            <v>1</v>
          </cell>
          <cell r="H875">
            <v>3</v>
          </cell>
          <cell r="I875">
            <v>3</v>
          </cell>
          <cell r="J875">
            <v>2</v>
          </cell>
          <cell r="L875">
            <v>11</v>
          </cell>
          <cell r="M875">
            <v>6</v>
          </cell>
        </row>
        <row r="876">
          <cell r="B876" t="str">
            <v>152.042.16.1</v>
          </cell>
          <cell r="C876" t="str">
            <v>S-образный сифон, ПНД</v>
          </cell>
          <cell r="D876">
            <v>1</v>
          </cell>
          <cell r="E876">
            <v>1</v>
          </cell>
        </row>
        <row r="877">
          <cell r="B877" t="str">
            <v>115.416.11.1</v>
          </cell>
          <cell r="C877" t="str">
            <v>Крышка и патрубок внутристенного сифона скрытого монтажа, белый</v>
          </cell>
          <cell r="D877">
            <v>1</v>
          </cell>
          <cell r="E877">
            <v>1</v>
          </cell>
          <cell r="H877">
            <v>0</v>
          </cell>
          <cell r="K877">
            <v>15</v>
          </cell>
          <cell r="L877">
            <v>9</v>
          </cell>
          <cell r="M877">
            <v>6</v>
          </cell>
        </row>
        <row r="878">
          <cell r="B878" t="str">
            <v>242.547.00.1</v>
          </cell>
          <cell r="C878" t="str">
            <v>Средство для очистки Geberit AquaClean, комплект</v>
          </cell>
          <cell r="D878">
            <v>1</v>
          </cell>
          <cell r="E878">
            <v>1</v>
          </cell>
        </row>
        <row r="879">
          <cell r="B879" t="str">
            <v>152.420.46.1</v>
          </cell>
          <cell r="C879" t="str">
            <v>Соединительный комплект из ПНД, длина 18 см</v>
          </cell>
          <cell r="D879">
            <v>1</v>
          </cell>
          <cell r="E879">
            <v>1</v>
          </cell>
          <cell r="I879">
            <v>2</v>
          </cell>
        </row>
        <row r="880">
          <cell r="B880" t="str">
            <v>115.985.00.5</v>
          </cell>
          <cell r="C880" t="str">
            <v>Блок управления смывом писсуара, со смывным патрубком и выпускным комплектом</v>
          </cell>
          <cell r="D880">
            <v>1</v>
          </cell>
          <cell r="E880">
            <v>1</v>
          </cell>
        </row>
        <row r="881">
          <cell r="B881" t="str">
            <v>111.665.00.5</v>
          </cell>
          <cell r="C881" t="str">
            <v>Geberit DuofixBasic монтажный элемент для писсуара , для ИК привода, высота 130 см</v>
          </cell>
          <cell r="D881">
            <v>1</v>
          </cell>
          <cell r="E881">
            <v>1</v>
          </cell>
        </row>
        <row r="882">
          <cell r="B882" t="str">
            <v>152.689.00.1</v>
          </cell>
          <cell r="C882" t="str">
            <v>Резиновая манжета для отводов и сифонов d=56 мм</v>
          </cell>
          <cell r="D882">
            <v>1</v>
          </cell>
          <cell r="E882">
            <v>1</v>
          </cell>
          <cell r="J882">
            <v>280</v>
          </cell>
          <cell r="K882">
            <v>10</v>
          </cell>
          <cell r="L882">
            <v>3</v>
          </cell>
        </row>
        <row r="883">
          <cell r="B883" t="str">
            <v>153.565.16.1</v>
          </cell>
          <cell r="C883" t="str">
            <v>Резиновая манжета, 40 x 58</v>
          </cell>
          <cell r="D883">
            <v>1</v>
          </cell>
          <cell r="E883">
            <v>1</v>
          </cell>
          <cell r="L883">
            <v>30</v>
          </cell>
        </row>
        <row r="884">
          <cell r="B884" t="str">
            <v>153.566.16.1</v>
          </cell>
          <cell r="C884" t="str">
            <v>Резиновая манжета, 50 x 58</v>
          </cell>
          <cell r="D884">
            <v>1</v>
          </cell>
          <cell r="E884">
            <v>1</v>
          </cell>
        </row>
        <row r="885">
          <cell r="B885" t="str">
            <v>115.082.00.1</v>
          </cell>
          <cell r="C885" t="str">
            <v>Защитная крышка окна доступа "Omega", под клиента</v>
          </cell>
          <cell r="D885">
            <v>1</v>
          </cell>
          <cell r="E885">
            <v>1</v>
          </cell>
        </row>
        <row r="886">
          <cell r="B886" t="str">
            <v>131.001.SI.5</v>
          </cell>
          <cell r="C886" t="str">
            <v>Монтажный модуль Monolith  для напольного унитаза, 101 см, подключение под углом 90 градусов, белое стекло</v>
          </cell>
          <cell r="D886">
            <v>1</v>
          </cell>
          <cell r="E886">
            <v>1</v>
          </cell>
          <cell r="J886">
            <v>2</v>
          </cell>
          <cell r="L886">
            <v>1</v>
          </cell>
        </row>
        <row r="887">
          <cell r="B887" t="str">
            <v>131.021.SI.5</v>
          </cell>
          <cell r="C887" t="str">
            <v>Монтажный модуль Monolith, для подвесного унитаза, H101, подключение снизу, белое стекло</v>
          </cell>
          <cell r="D887">
            <v>1</v>
          </cell>
          <cell r="E887">
            <v>1</v>
          </cell>
          <cell r="H887">
            <v>4</v>
          </cell>
          <cell r="I887">
            <v>8</v>
          </cell>
          <cell r="J887">
            <v>2</v>
          </cell>
          <cell r="K887">
            <v>6</v>
          </cell>
          <cell r="L887">
            <v>5</v>
          </cell>
          <cell r="M887">
            <v>1</v>
          </cell>
        </row>
        <row r="888">
          <cell r="B888" t="str">
            <v>131.001.SL.5</v>
          </cell>
          <cell r="C888" t="str">
            <v>Монтажный модуль Monolith  для напольного унитаза, 101 см, подключение под углом 90 градусов, мятное стекло</v>
          </cell>
          <cell r="D888">
            <v>1</v>
          </cell>
          <cell r="E888">
            <v>1</v>
          </cell>
        </row>
        <row r="889">
          <cell r="B889" t="str">
            <v>131.021.SL.5</v>
          </cell>
          <cell r="C889" t="str">
            <v>Монтажный модуль Monolith, для подвесного унитаза, H101, подключение снизу, мятное стекло</v>
          </cell>
          <cell r="D889">
            <v>1</v>
          </cell>
          <cell r="E889">
            <v>1</v>
          </cell>
          <cell r="H889">
            <v>2</v>
          </cell>
          <cell r="K889">
            <v>1</v>
          </cell>
        </row>
        <row r="890">
          <cell r="B890" t="str">
            <v>115.082.SI.1</v>
          </cell>
          <cell r="C890" t="str">
            <v>Защитная крышка окна доступа "Omega", белое стекло</v>
          </cell>
          <cell r="D890">
            <v>1</v>
          </cell>
          <cell r="E890">
            <v>1</v>
          </cell>
        </row>
        <row r="891">
          <cell r="B891" t="str">
            <v>147.045.00.1</v>
          </cell>
          <cell r="C891" t="str">
            <v>Стандартный комплект принадлежностей для подвода воды, к Geberit AquaClean Tuma</v>
          </cell>
          <cell r="D891">
            <v>1</v>
          </cell>
          <cell r="E891">
            <v>1</v>
          </cell>
        </row>
        <row r="892">
          <cell r="B892" t="str">
            <v>136.430.11.1</v>
          </cell>
          <cell r="C892" t="str">
            <v>AP116 бачок наружного монтажа, двойной смыв, низкорасположенный, 6 л, белый</v>
          </cell>
          <cell r="D892">
            <v>1</v>
          </cell>
          <cell r="E892">
            <v>1</v>
          </cell>
          <cell r="H892">
            <v>2</v>
          </cell>
          <cell r="J892">
            <v>3</v>
          </cell>
          <cell r="K892">
            <v>20</v>
          </cell>
          <cell r="L892">
            <v>23</v>
          </cell>
        </row>
        <row r="893">
          <cell r="B893" t="str">
            <v>136.444.11.1</v>
          </cell>
          <cell r="C893" t="str">
            <v>AP116 бачок наружного монтажа, двойной смыв, низкорасположенный, 6 л, с каналом для кубиков, белый</v>
          </cell>
          <cell r="D893">
            <v>1</v>
          </cell>
          <cell r="E893">
            <v>1</v>
          </cell>
          <cell r="I893">
            <v>1</v>
          </cell>
        </row>
        <row r="894">
          <cell r="B894" t="str">
            <v>147.034.00.1</v>
          </cell>
          <cell r="C894" t="str">
            <v>Комплект принадлежностей для подвода воды, к смывным бачкам наружного монтажа
Geberit для крышек-биде Geberit AquaClean Tuma</v>
          </cell>
          <cell r="D894">
            <v>1</v>
          </cell>
          <cell r="E894">
            <v>1</v>
          </cell>
        </row>
        <row r="895">
          <cell r="B895" t="str">
            <v>147.036.00.1</v>
          </cell>
          <cell r="C895" t="str">
            <v>Комплект принадлежностей для подвода воды, к смывным бачкам скрытого монтажа
Geberit 12 см / 15 см для крышек-биде Geberit AquaClean Tuma</v>
          </cell>
          <cell r="D895">
            <v>1</v>
          </cell>
          <cell r="E895">
            <v>1</v>
          </cell>
        </row>
        <row r="896">
          <cell r="B896" t="str">
            <v>147.035.00.1</v>
          </cell>
          <cell r="C896" t="str">
            <v>Комплект принадлежностей для подвода воды, к смывным бачкам скрытого монтажа
Geberit 12 см для крышек-биде Geberit AquaClean Tuma</v>
          </cell>
          <cell r="D896">
            <v>1</v>
          </cell>
          <cell r="E896">
            <v>1</v>
          </cell>
          <cell r="I896">
            <v>39</v>
          </cell>
          <cell r="J896">
            <v>5</v>
          </cell>
          <cell r="L896">
            <v>3</v>
          </cell>
          <cell r="M896">
            <v>3</v>
          </cell>
        </row>
        <row r="897">
          <cell r="B897" t="str">
            <v>111.676.00.1</v>
          </cell>
          <cell r="C897" t="str">
            <v>Geberit DuofixBasic монтажный элемент для писсуара, высота 112-130 см</v>
          </cell>
          <cell r="D897">
            <v>1</v>
          </cell>
          <cell r="E897">
            <v>1</v>
          </cell>
          <cell r="H897">
            <v>8</v>
          </cell>
          <cell r="I897">
            <v>8</v>
          </cell>
          <cell r="J897">
            <v>5</v>
          </cell>
          <cell r="K897">
            <v>19</v>
          </cell>
          <cell r="L897">
            <v>15</v>
          </cell>
          <cell r="M897">
            <v>1</v>
          </cell>
        </row>
        <row r="898">
          <cell r="B898" t="str">
            <v>131.031.SI.5</v>
          </cell>
          <cell r="C898" t="str">
            <v>Монтажный модуль Monolith, для подвесного унитаза, H114,  белое стекло</v>
          </cell>
          <cell r="D898">
            <v>1</v>
          </cell>
          <cell r="E898">
            <v>1</v>
          </cell>
          <cell r="H898">
            <v>1</v>
          </cell>
          <cell r="J898">
            <v>1</v>
          </cell>
          <cell r="K898">
            <v>3</v>
          </cell>
          <cell r="L898">
            <v>3</v>
          </cell>
        </row>
        <row r="899">
          <cell r="B899" t="str">
            <v>131.033.SI.5</v>
          </cell>
          <cell r="C899" t="str">
            <v>Монтажный модуль Monolith  для напольного унитаза, 114 см, с Р-отводом, белое стекло</v>
          </cell>
          <cell r="D899">
            <v>1</v>
          </cell>
          <cell r="E899">
            <v>1</v>
          </cell>
        </row>
        <row r="900">
          <cell r="B900" t="str">
            <v>109.060.00.1</v>
          </cell>
          <cell r="C900" t="str">
            <v>Geberit Omega cмывной бачок скрытого монтажа с фронтальным управлением, глубина 12 см, высота 106 см, для смывных клавиш "Omega"</v>
          </cell>
          <cell r="D900">
            <v>1</v>
          </cell>
          <cell r="E900">
            <v>1</v>
          </cell>
          <cell r="J900">
            <v>7</v>
          </cell>
          <cell r="L900">
            <v>5</v>
          </cell>
        </row>
        <row r="901">
          <cell r="B901" t="str">
            <v>116.365.21.1</v>
          </cell>
          <cell r="C901" t="str">
            <v>HyTronic185 ИК смеситель бесконтактный для умывальника, c миксером, с генератором, хром глянцевый</v>
          </cell>
          <cell r="D901">
            <v>1</v>
          </cell>
          <cell r="E901">
            <v>1</v>
          </cell>
        </row>
        <row r="902">
          <cell r="B902" t="str">
            <v>116.366.21.1</v>
          </cell>
          <cell r="C902" t="str">
            <v>HyTronic186 ИК смеситель бесконтактный для умывальника, c миксером, с генератором, хром глянцевый</v>
          </cell>
          <cell r="D902">
            <v>1</v>
          </cell>
          <cell r="E902">
            <v>1</v>
          </cell>
          <cell r="J902">
            <v>6</v>
          </cell>
        </row>
        <row r="903">
          <cell r="B903" t="str">
            <v>116.335.21.1</v>
          </cell>
          <cell r="C903" t="str">
            <v>HyTronic185 ИК кран бесконтактный для умывальника, без смесителя, без регулировки температуры, с генератором, хром глянцевый</v>
          </cell>
          <cell r="D903">
            <v>1</v>
          </cell>
          <cell r="E903">
            <v>1</v>
          </cell>
        </row>
        <row r="904">
          <cell r="B904" t="str">
            <v>111.560.00.1</v>
          </cell>
          <cell r="C904" t="str">
            <v>Geberit Duofix монтажный элемент для умывальника, и настенного смесителя, для скрытого функционального блока, высота 130 см</v>
          </cell>
          <cell r="D904">
            <v>1</v>
          </cell>
          <cell r="E904">
            <v>1</v>
          </cell>
          <cell r="H904">
            <v>4</v>
          </cell>
          <cell r="I904">
            <v>13</v>
          </cell>
          <cell r="J904">
            <v>19</v>
          </cell>
          <cell r="K904">
            <v>133</v>
          </cell>
          <cell r="L904">
            <v>74</v>
          </cell>
          <cell r="M904">
            <v>12</v>
          </cell>
        </row>
        <row r="905">
          <cell r="B905" t="str">
            <v>116.336.21.1</v>
          </cell>
          <cell r="C905" t="str">
            <v>HyTronic186 ИК смеситель бесконтактный для умывальника, без смесителя, без регулировки температуры, с генератором, хром глянцевый</v>
          </cell>
          <cell r="D905">
            <v>1</v>
          </cell>
          <cell r="E905">
            <v>1</v>
          </cell>
        </row>
        <row r="906">
          <cell r="B906" t="str">
            <v>131.030.SI.5</v>
          </cell>
          <cell r="C906" t="str">
            <v>Монтажный модуль Monolith, для биде, H101, подключение снизу, белое стекло</v>
          </cell>
          <cell r="D906">
            <v>1</v>
          </cell>
          <cell r="E906">
            <v>1</v>
          </cell>
          <cell r="H906">
            <v>1</v>
          </cell>
          <cell r="K906">
            <v>1</v>
          </cell>
        </row>
        <row r="907">
          <cell r="B907" t="str">
            <v>111.563.00.1</v>
          </cell>
          <cell r="C907" t="str">
            <v>Geberit Duofix монтажный элемент для умывальника, и смесителя с установкой на умывальник, для скрытого функционального блока и сифоном, высота 112 см</v>
          </cell>
          <cell r="D907">
            <v>1</v>
          </cell>
          <cell r="E907">
            <v>1</v>
          </cell>
          <cell r="J907">
            <v>3</v>
          </cell>
          <cell r="M907">
            <v>15</v>
          </cell>
        </row>
        <row r="908">
          <cell r="B908" t="str">
            <v>111.562.00.1</v>
          </cell>
          <cell r="C908" t="str">
            <v>Geberit Duofix монтажный элемент для умывальника, и настенного смесителя, для скрытого функционального блока и сифоном, высота 130 см</v>
          </cell>
          <cell r="D908">
            <v>1</v>
          </cell>
          <cell r="E908">
            <v>1</v>
          </cell>
          <cell r="H908">
            <v>20</v>
          </cell>
          <cell r="I908">
            <v>5</v>
          </cell>
          <cell r="J908">
            <v>1</v>
          </cell>
          <cell r="K908">
            <v>4</v>
          </cell>
          <cell r="L908">
            <v>17</v>
          </cell>
        </row>
        <row r="909">
          <cell r="B909" t="str">
            <v>150.280.46.1</v>
          </cell>
          <cell r="C909" t="str">
            <v>Крышка сливного отверстия d52, для сифона арт.150.680.00.1, хром матовый</v>
          </cell>
          <cell r="D909">
            <v>1</v>
          </cell>
          <cell r="E909">
            <v>1</v>
          </cell>
        </row>
        <row r="910">
          <cell r="B910" t="str">
            <v>115.416.21.1</v>
          </cell>
          <cell r="C910" t="str">
            <v>Крышка и патрубок внутристенного сифона скрытого монтажа, хром глянец</v>
          </cell>
          <cell r="D910">
            <v>1</v>
          </cell>
          <cell r="E910">
            <v>1</v>
          </cell>
          <cell r="I910">
            <v>1</v>
          </cell>
          <cell r="J910">
            <v>11</v>
          </cell>
          <cell r="K910">
            <v>1</v>
          </cell>
          <cell r="L910">
            <v>11</v>
          </cell>
          <cell r="M910">
            <v>11</v>
          </cell>
        </row>
        <row r="911">
          <cell r="B911" t="str">
            <v>111.553.00.1</v>
          </cell>
          <cell r="C911" t="str">
            <v>Geberit Duofix монтажный элемент для умывальника, и смесителя с установкой на умывальник, для скрытого функционального блока, высота 112 см</v>
          </cell>
          <cell r="D911">
            <v>1</v>
          </cell>
          <cell r="E911">
            <v>1</v>
          </cell>
          <cell r="M911">
            <v>1</v>
          </cell>
        </row>
        <row r="912">
          <cell r="B912" t="str">
            <v>154.467.00.1</v>
          </cell>
          <cell r="C912" t="str">
            <v>Монтажная рама для поверхности для душевой зоны Setaplano, больше 100 см, для 6 ножек, 80х150 см</v>
          </cell>
          <cell r="D912">
            <v>1</v>
          </cell>
          <cell r="E912">
            <v>1</v>
          </cell>
        </row>
        <row r="913">
          <cell r="B913" t="str">
            <v>154.267.11.1</v>
          </cell>
          <cell r="C913" t="str">
            <v>Поверхность для душевой зоны Setaplano: 80х150 см</v>
          </cell>
          <cell r="D913">
            <v>1</v>
          </cell>
          <cell r="E913">
            <v>1</v>
          </cell>
        </row>
        <row r="914">
          <cell r="B914" t="str">
            <v>116.042.21.1</v>
          </cell>
          <cell r="C914" t="str">
            <v>Пневмокнопка управления смывом унитаза type 01, двойной смыв,  хром глянцевый</v>
          </cell>
          <cell r="D914">
            <v>1</v>
          </cell>
          <cell r="E914">
            <v>1</v>
          </cell>
          <cell r="H914">
            <v>2</v>
          </cell>
          <cell r="I914">
            <v>9</v>
          </cell>
          <cell r="J914">
            <v>3</v>
          </cell>
          <cell r="K914">
            <v>12</v>
          </cell>
          <cell r="L914">
            <v>6</v>
          </cell>
          <cell r="M914">
            <v>2</v>
          </cell>
        </row>
        <row r="915">
          <cell r="B915" t="str">
            <v>116.042.46.1</v>
          </cell>
          <cell r="C915" t="str">
            <v>Пневмокнопка управления смывом унитаза type 01, двойной смыв, хром матовый</v>
          </cell>
          <cell r="D915">
            <v>1</v>
          </cell>
          <cell r="E915">
            <v>1</v>
          </cell>
          <cell r="I915">
            <v>3</v>
          </cell>
          <cell r="J915">
            <v>1</v>
          </cell>
          <cell r="L915">
            <v>3</v>
          </cell>
          <cell r="M915">
            <v>5</v>
          </cell>
        </row>
        <row r="916">
          <cell r="B916" t="str">
            <v>116.043.21.1</v>
          </cell>
          <cell r="C916" t="str">
            <v>Пневмокнопка управления смывом унитаза type 01, двойной смыв,  хром глянцевый</v>
          </cell>
          <cell r="D916">
            <v>1</v>
          </cell>
          <cell r="E916">
            <v>1</v>
          </cell>
          <cell r="H916">
            <v>1</v>
          </cell>
        </row>
        <row r="917">
          <cell r="B917" t="str">
            <v>116.043.46.1</v>
          </cell>
          <cell r="C917" t="str">
            <v>Пневмокнопка управления смывом унитаза type 01, двойной смыв, хром матовый</v>
          </cell>
          <cell r="D917">
            <v>1</v>
          </cell>
          <cell r="E917">
            <v>1</v>
          </cell>
          <cell r="L917">
            <v>2</v>
          </cell>
          <cell r="M917">
            <v>1</v>
          </cell>
        </row>
        <row r="918">
          <cell r="B918" t="str">
            <v>116.040.21.1</v>
          </cell>
          <cell r="C918" t="str">
            <v>Пневмокнопка управления смывом унитаза type 01, одинарный смыв,  хром глянцевый</v>
          </cell>
          <cell r="D918">
            <v>1</v>
          </cell>
          <cell r="E918">
            <v>1</v>
          </cell>
          <cell r="H918">
            <v>2</v>
          </cell>
          <cell r="I918">
            <v>8</v>
          </cell>
          <cell r="K918">
            <v>4</v>
          </cell>
          <cell r="L918">
            <v>1</v>
          </cell>
          <cell r="M918">
            <v>2</v>
          </cell>
        </row>
        <row r="919">
          <cell r="B919" t="str">
            <v>116.040.46.1</v>
          </cell>
          <cell r="C919" t="str">
            <v>Пневмокнопка управления смывом унитаза type 01,одинарный смыв, хром матовый</v>
          </cell>
          <cell r="D919">
            <v>1</v>
          </cell>
          <cell r="E919">
            <v>1</v>
          </cell>
          <cell r="K919">
            <v>1</v>
          </cell>
        </row>
        <row r="920">
          <cell r="B920" t="str">
            <v>116.041.21.1</v>
          </cell>
          <cell r="C920" t="str">
            <v>Пневмокнопка управления смывом унитаза type 01, одинарный смыв,  хром глянцевый</v>
          </cell>
          <cell r="D920">
            <v>1</v>
          </cell>
          <cell r="E920">
            <v>1</v>
          </cell>
          <cell r="H920">
            <v>1</v>
          </cell>
          <cell r="L920">
            <v>2</v>
          </cell>
        </row>
        <row r="921">
          <cell r="B921" t="str">
            <v>116.041.46.1</v>
          </cell>
          <cell r="C921" t="str">
            <v>Пневмокнопка управления смывом унитаза type 01, одинарный смыв, хром матовый</v>
          </cell>
          <cell r="D921">
            <v>1</v>
          </cell>
          <cell r="E921">
            <v>1</v>
          </cell>
        </row>
        <row r="922">
          <cell r="B922" t="str">
            <v>116.048.11.1</v>
          </cell>
          <cell r="C922" t="str">
            <v>Пневмокнопка управления смывом унитаза type 01, двойной смыв, наружный, белый</v>
          </cell>
          <cell r="D922">
            <v>1</v>
          </cell>
          <cell r="E922">
            <v>1</v>
          </cell>
        </row>
        <row r="923">
          <cell r="B923" t="str">
            <v>116.049.11.1</v>
          </cell>
          <cell r="C923" t="str">
            <v>Пневмокнопка управления смывом унитаза type 01, двойной смыв, наружный, белый</v>
          </cell>
          <cell r="D923">
            <v>1</v>
          </cell>
          <cell r="E923">
            <v>1</v>
          </cell>
        </row>
        <row r="924">
          <cell r="B924" t="str">
            <v>116.050.21.1</v>
          </cell>
          <cell r="C924" t="str">
            <v>Пневмокнопка управления смывом унитаза type 01, двойной смыв,  для мебели,  хром глянцевый</v>
          </cell>
          <cell r="D924">
            <v>1</v>
          </cell>
          <cell r="E924">
            <v>1</v>
          </cell>
        </row>
        <row r="925">
          <cell r="B925" t="str">
            <v>116.050.46.1</v>
          </cell>
          <cell r="C925" t="str">
            <v>Пневмокнопка управления смывом унитаза type 01, двойной смыв,  для мебели, хром матовый</v>
          </cell>
          <cell r="D925">
            <v>1</v>
          </cell>
          <cell r="E925">
            <v>1</v>
          </cell>
          <cell r="I925">
            <v>1</v>
          </cell>
        </row>
        <row r="926">
          <cell r="B926" t="str">
            <v>116.040.11.1</v>
          </cell>
          <cell r="C926" t="str">
            <v>Пневмокнопка управления смывом унитаза type 01, одинарный смыв, белый</v>
          </cell>
          <cell r="D926">
            <v>1</v>
          </cell>
          <cell r="E926">
            <v>1</v>
          </cell>
          <cell r="H926">
            <v>4</v>
          </cell>
          <cell r="I926">
            <v>1</v>
          </cell>
          <cell r="J926">
            <v>1</v>
          </cell>
          <cell r="K926">
            <v>2</v>
          </cell>
          <cell r="L926">
            <v>3</v>
          </cell>
          <cell r="M926">
            <v>1</v>
          </cell>
        </row>
        <row r="927">
          <cell r="B927" t="str">
            <v>116.041.11.1</v>
          </cell>
          <cell r="C927" t="str">
            <v>Пневмокнопка управления смывом унитаза type 01, одинарный смыв, белый</v>
          </cell>
          <cell r="D927">
            <v>1</v>
          </cell>
          <cell r="E927">
            <v>1</v>
          </cell>
          <cell r="L927">
            <v>2</v>
          </cell>
        </row>
        <row r="928">
          <cell r="B928" t="str">
            <v>116.042.11.1</v>
          </cell>
          <cell r="C928" t="str">
            <v>Пневмокнопка управления смывом унитаза type 01, двойной смыв, белый</v>
          </cell>
          <cell r="D928">
            <v>1</v>
          </cell>
          <cell r="E928">
            <v>1</v>
          </cell>
          <cell r="H928">
            <v>2</v>
          </cell>
          <cell r="I928">
            <v>1</v>
          </cell>
          <cell r="J928">
            <v>2</v>
          </cell>
          <cell r="K928">
            <v>9</v>
          </cell>
          <cell r="L928">
            <v>9</v>
          </cell>
          <cell r="M928">
            <v>19</v>
          </cell>
        </row>
        <row r="929">
          <cell r="B929" t="str">
            <v>116.043.11.1</v>
          </cell>
          <cell r="C929" t="str">
            <v>Пневмокнопка управления смывом унитаза type 01, двойной смыв, белый</v>
          </cell>
          <cell r="D929">
            <v>1</v>
          </cell>
          <cell r="E929">
            <v>1</v>
          </cell>
        </row>
        <row r="930">
          <cell r="B930" t="str">
            <v>116.044.11.1</v>
          </cell>
          <cell r="C930" t="str">
            <v>Пневмокнопка управления смывом унитаза type 01, двойной смыв, выступающий, белый</v>
          </cell>
          <cell r="D930">
            <v>1</v>
          </cell>
          <cell r="E930">
            <v>1</v>
          </cell>
          <cell r="H930">
            <v>1</v>
          </cell>
          <cell r="I930">
            <v>3</v>
          </cell>
          <cell r="K930">
            <v>2</v>
          </cell>
          <cell r="L930">
            <v>1</v>
          </cell>
        </row>
        <row r="931">
          <cell r="B931" t="str">
            <v>116.045.11.1</v>
          </cell>
          <cell r="C931" t="str">
            <v>Пневмокнопка управления смывом унитаза type 01, двойной смыв, выступающий, белый</v>
          </cell>
          <cell r="D931">
            <v>1</v>
          </cell>
          <cell r="E931">
            <v>1</v>
          </cell>
        </row>
        <row r="932">
          <cell r="B932" t="str">
            <v>116.046.11.1</v>
          </cell>
          <cell r="C932" t="str">
            <v>Пневмокнопка управления смывом унитаза type 01, одинарный смыв, наружный, белый</v>
          </cell>
          <cell r="D932">
            <v>1</v>
          </cell>
          <cell r="E932">
            <v>1</v>
          </cell>
        </row>
        <row r="933">
          <cell r="B933" t="str">
            <v>116.047.11.1</v>
          </cell>
          <cell r="C933" t="str">
            <v>Пневмокнопка управления смывом унитаза type 01, одинарный смыв, наружный, белый</v>
          </cell>
          <cell r="D933">
            <v>1</v>
          </cell>
          <cell r="E933">
            <v>1</v>
          </cell>
        </row>
        <row r="934">
          <cell r="B934" t="str">
            <v>116.050.11.1</v>
          </cell>
          <cell r="C934" t="str">
            <v>Пневмокнопка управления смывом унитаза type 01, двойной смыв,  для мебели, белый</v>
          </cell>
          <cell r="D934">
            <v>1</v>
          </cell>
          <cell r="E934">
            <v>1</v>
          </cell>
          <cell r="L934">
            <v>2</v>
          </cell>
        </row>
        <row r="935">
          <cell r="B935" t="str">
            <v>116.055.KJ.1</v>
          </cell>
          <cell r="C935" t="str">
            <v>Пневмокнопка управления смывом унитаза type 10,  двойной смыв, белый /  хром глянцевый / белый</v>
          </cell>
          <cell r="D935">
            <v>1</v>
          </cell>
          <cell r="E935">
            <v>1</v>
          </cell>
          <cell r="I935">
            <v>2</v>
          </cell>
          <cell r="J935">
            <v>1</v>
          </cell>
          <cell r="K935">
            <v>3</v>
          </cell>
          <cell r="L935">
            <v>7</v>
          </cell>
          <cell r="M935">
            <v>1</v>
          </cell>
        </row>
        <row r="936">
          <cell r="B936" t="str">
            <v>116.056.KJ.1</v>
          </cell>
          <cell r="C936" t="str">
            <v>Пневмокнопка управления смывом унитаза type 10, двойной смыв, белый /  хром глянцевый / белый</v>
          </cell>
          <cell r="D936">
            <v>1</v>
          </cell>
          <cell r="E936">
            <v>1</v>
          </cell>
          <cell r="L936">
            <v>1</v>
          </cell>
        </row>
        <row r="937">
          <cell r="B937" t="str">
            <v>116.057.KJ.1</v>
          </cell>
          <cell r="C937" t="str">
            <v>Пневмокнопка управления смывом унитаза type 10, двойной смыв,  для мебели, белый / хром глянцевый / белый</v>
          </cell>
          <cell r="D937">
            <v>1</v>
          </cell>
          <cell r="E937">
            <v>1</v>
          </cell>
          <cell r="H937">
            <v>1</v>
          </cell>
          <cell r="M937">
            <v>1</v>
          </cell>
        </row>
        <row r="938">
          <cell r="B938" t="str">
            <v>116.055.KH.1</v>
          </cell>
          <cell r="C938" t="str">
            <v>Пневмокнопка управления смывом унитаза type 10, двойной смыв, хром глянцевый / хром матовый /хром глянцевый</v>
          </cell>
          <cell r="D938">
            <v>1</v>
          </cell>
          <cell r="E938">
            <v>1</v>
          </cell>
          <cell r="H938">
            <v>0</v>
          </cell>
          <cell r="I938">
            <v>10</v>
          </cell>
          <cell r="J938">
            <v>2</v>
          </cell>
          <cell r="K938">
            <v>17</v>
          </cell>
          <cell r="L938">
            <v>11</v>
          </cell>
          <cell r="M938">
            <v>6</v>
          </cell>
        </row>
        <row r="939">
          <cell r="B939" t="str">
            <v>116.055.KM.1</v>
          </cell>
          <cell r="C939" t="str">
            <v>Пневмокнопка управления смывом унитаза type 10, двойной смыв, чёрный /  хром глянцевый / чёрный</v>
          </cell>
          <cell r="D939">
            <v>1</v>
          </cell>
          <cell r="E939">
            <v>1</v>
          </cell>
          <cell r="H939">
            <v>3</v>
          </cell>
          <cell r="I939">
            <v>14</v>
          </cell>
          <cell r="J939">
            <v>11</v>
          </cell>
          <cell r="K939">
            <v>34</v>
          </cell>
          <cell r="L939">
            <v>23</v>
          </cell>
          <cell r="M939">
            <v>9</v>
          </cell>
        </row>
        <row r="940">
          <cell r="B940" t="str">
            <v>116.055.KN.1</v>
          </cell>
          <cell r="C940" t="str">
            <v>Пневмокнопка управления смывом унитаза type 10, двойной смыв, хром матовый /  хром глянцевый / хром матовый</v>
          </cell>
          <cell r="D940">
            <v>1</v>
          </cell>
          <cell r="E940">
            <v>1</v>
          </cell>
          <cell r="H940">
            <v>5</v>
          </cell>
          <cell r="I940">
            <v>2</v>
          </cell>
          <cell r="J940">
            <v>8</v>
          </cell>
          <cell r="K940">
            <v>4</v>
          </cell>
          <cell r="L940">
            <v>5</v>
          </cell>
          <cell r="M940">
            <v>2</v>
          </cell>
        </row>
        <row r="941">
          <cell r="B941" t="str">
            <v>116.056.KH.1</v>
          </cell>
          <cell r="C941" t="str">
            <v>Пневмокнопка управления смывом унитаза type 10,двойной смыв, хром глянцевый / хром матовый /  хром глянцевый</v>
          </cell>
          <cell r="D941">
            <v>1</v>
          </cell>
          <cell r="E941">
            <v>1</v>
          </cell>
          <cell r="H941">
            <v>1</v>
          </cell>
          <cell r="I941">
            <v>1</v>
          </cell>
          <cell r="M941">
            <v>2</v>
          </cell>
        </row>
        <row r="942">
          <cell r="B942" t="str">
            <v>116.056.KM.1</v>
          </cell>
          <cell r="C942" t="str">
            <v>Пневмокнопка управления смывом унитаза type 10, двойной смыв, чёрный /  хром глянцевый / чёрный</v>
          </cell>
          <cell r="D942">
            <v>1</v>
          </cell>
          <cell r="E942">
            <v>1</v>
          </cell>
          <cell r="J942">
            <v>9</v>
          </cell>
          <cell r="M942">
            <v>3</v>
          </cell>
        </row>
        <row r="943">
          <cell r="B943" t="str">
            <v>116.056.KN.1</v>
          </cell>
          <cell r="C943" t="str">
            <v>Пневмокнопка управления смывом унитаза type 10,двойной смыв, хром матовый /  хром глянцевый / хром матовый</v>
          </cell>
          <cell r="D943">
            <v>1</v>
          </cell>
          <cell r="E943">
            <v>1</v>
          </cell>
          <cell r="I943">
            <v>1</v>
          </cell>
          <cell r="K943">
            <v>2</v>
          </cell>
        </row>
        <row r="944">
          <cell r="B944" t="str">
            <v>116.057.KH.1</v>
          </cell>
          <cell r="C944" t="str">
            <v>Пневмокнопка управления смывом унитаза type 10, двойной смыв,  для мебели, хром глянцевый / хром матовый /  хром глянцевый</v>
          </cell>
          <cell r="D944">
            <v>1</v>
          </cell>
          <cell r="E944">
            <v>1</v>
          </cell>
          <cell r="H944">
            <v>4</v>
          </cell>
          <cell r="K944">
            <v>1</v>
          </cell>
          <cell r="L944">
            <v>3</v>
          </cell>
        </row>
        <row r="945">
          <cell r="B945" t="str">
            <v>116.057.KM.1</v>
          </cell>
          <cell r="C945" t="str">
            <v>Пневмокнопка управления смывом унитаза type 10, двойной смыв,  для мебели, чёрный /  хром глянцевый / чёрный</v>
          </cell>
          <cell r="D945">
            <v>1</v>
          </cell>
          <cell r="E945">
            <v>1</v>
          </cell>
          <cell r="I945">
            <v>2</v>
          </cell>
          <cell r="J945">
            <v>2</v>
          </cell>
          <cell r="K945">
            <v>2</v>
          </cell>
          <cell r="L945">
            <v>5</v>
          </cell>
          <cell r="M945">
            <v>1</v>
          </cell>
        </row>
        <row r="946">
          <cell r="B946" t="str">
            <v>116.057.KN.1</v>
          </cell>
          <cell r="C946" t="str">
            <v>Пневмокнопка управления смывом унитаза type 10, двойной смыв,  для мебели, хром матовый /  хром глянцевый / хром матовый</v>
          </cell>
          <cell r="D946">
            <v>1</v>
          </cell>
          <cell r="E946">
            <v>1</v>
          </cell>
          <cell r="H946">
            <v>1</v>
          </cell>
          <cell r="I946">
            <v>1</v>
          </cell>
          <cell r="J946">
            <v>1</v>
          </cell>
        </row>
        <row r="947">
          <cell r="B947" t="str">
            <v>116.055.KK.1</v>
          </cell>
          <cell r="C947" t="str">
            <v>Пневмокнопка управления смывом унитаза type 10, двойной смыв, белый / золото / белый</v>
          </cell>
          <cell r="D947">
            <v>1</v>
          </cell>
          <cell r="E947">
            <v>1</v>
          </cell>
          <cell r="I947">
            <v>1</v>
          </cell>
          <cell r="J947">
            <v>1</v>
          </cell>
          <cell r="K947">
            <v>4</v>
          </cell>
          <cell r="L947">
            <v>4</v>
          </cell>
        </row>
        <row r="948">
          <cell r="B948" t="str">
            <v>116.056.KK.1</v>
          </cell>
          <cell r="C948" t="str">
            <v>Пневмокнопка управления смывом унитаза type 10, двойной смыв, белый / золото / белый</v>
          </cell>
          <cell r="D948">
            <v>1</v>
          </cell>
          <cell r="E948">
            <v>1</v>
          </cell>
          <cell r="J948">
            <v>1</v>
          </cell>
        </row>
        <row r="949">
          <cell r="B949" t="str">
            <v>116.057.KK.1</v>
          </cell>
          <cell r="C949" t="str">
            <v>Пневмокнопка управления смывом унитаза type 10, двойной смыв,  для мебели, белый / золото / белый</v>
          </cell>
          <cell r="D949">
            <v>1</v>
          </cell>
          <cell r="E949">
            <v>1</v>
          </cell>
        </row>
        <row r="950">
          <cell r="B950" t="str">
            <v>119.668.00.1</v>
          </cell>
          <cell r="C950" t="str">
            <v>Резиновая манжета из EPDM для входного отверстия унитаза</v>
          </cell>
          <cell r="D950">
            <v>1</v>
          </cell>
          <cell r="E950">
            <v>1</v>
          </cell>
          <cell r="H950">
            <v>0</v>
          </cell>
          <cell r="I950">
            <v>5</v>
          </cell>
          <cell r="J950">
            <v>2</v>
          </cell>
          <cell r="K950">
            <v>5</v>
          </cell>
          <cell r="L950">
            <v>30</v>
          </cell>
          <cell r="M950">
            <v>10</v>
          </cell>
        </row>
        <row r="951">
          <cell r="B951" t="str">
            <v>152.496.00.1</v>
          </cell>
          <cell r="C951" t="str">
            <v>Резиновая манжета</v>
          </cell>
          <cell r="D951">
            <v>1</v>
          </cell>
          <cell r="E951">
            <v>1</v>
          </cell>
        </row>
        <row r="952">
          <cell r="B952" t="str">
            <v>152.497.00.1</v>
          </cell>
          <cell r="C952" t="str">
            <v>Резиновое уплотнительное кольцо для раструба ПНД</v>
          </cell>
          <cell r="D952">
            <v>1</v>
          </cell>
          <cell r="E952">
            <v>1</v>
          </cell>
        </row>
        <row r="953">
          <cell r="B953" t="str">
            <v>115.202.11.1</v>
          </cell>
          <cell r="C953" t="str">
            <v>Перегородка писсуарная, белая, пластик, углы скругленные</v>
          </cell>
          <cell r="D953">
            <v>1</v>
          </cell>
          <cell r="E953">
            <v>1</v>
          </cell>
          <cell r="H953">
            <v>0</v>
          </cell>
          <cell r="I953">
            <v>6</v>
          </cell>
        </row>
        <row r="954">
          <cell r="B954" t="str">
            <v>131.201.SI.5</v>
          </cell>
          <cell r="C954" t="str">
            <v>Монтажный модуль Monolith Plus для напольного унитаза, 101 см, подключение под углом 90 градусов, белое стекло</v>
          </cell>
          <cell r="D954">
            <v>1</v>
          </cell>
          <cell r="E954">
            <v>1</v>
          </cell>
          <cell r="K954">
            <v>1</v>
          </cell>
          <cell r="L954">
            <v>1</v>
          </cell>
        </row>
        <row r="955">
          <cell r="B955" t="str">
            <v>131.233.SI.5</v>
          </cell>
          <cell r="C955" t="str">
            <v>Монтажный модуль Monolith Plus для напольного унитаза, 114 см, с Р-отводом, белое стекло</v>
          </cell>
          <cell r="D955">
            <v>1</v>
          </cell>
          <cell r="E955">
            <v>1</v>
          </cell>
          <cell r="H955">
            <v>1</v>
          </cell>
        </row>
        <row r="956">
          <cell r="B956" t="str">
            <v>131.231.SI.5</v>
          </cell>
          <cell r="C956" t="str">
            <v>Монтажный модуль Monolith Plus для подвесного унитаза, 114 см, подключение под углом 90 градусов, белое стекло</v>
          </cell>
          <cell r="D956">
            <v>1</v>
          </cell>
          <cell r="E956">
            <v>1</v>
          </cell>
          <cell r="L956">
            <v>1</v>
          </cell>
        </row>
        <row r="957">
          <cell r="B957" t="str">
            <v>131.221.SI.5</v>
          </cell>
          <cell r="C957" t="str">
            <v>Монтажный модуль Monolith Plus для подвесного унитаза, 101 см, подключение под углом 90 градусов, белое стекло</v>
          </cell>
          <cell r="D957">
            <v>1</v>
          </cell>
          <cell r="E957">
            <v>1</v>
          </cell>
          <cell r="H957">
            <v>1</v>
          </cell>
          <cell r="K957">
            <v>2</v>
          </cell>
          <cell r="M957">
            <v>1</v>
          </cell>
        </row>
        <row r="958">
          <cell r="B958" t="str">
            <v>116.057.SN.1</v>
          </cell>
          <cell r="C958" t="str">
            <v>Пневмокнопка управления смывом унитаза type 10, двойной смыв,  для мебели, нержавеющая сталь</v>
          </cell>
          <cell r="D958">
            <v>1</v>
          </cell>
          <cell r="E958">
            <v>1</v>
          </cell>
          <cell r="J958">
            <v>2</v>
          </cell>
          <cell r="K958">
            <v>1</v>
          </cell>
        </row>
        <row r="959">
          <cell r="B959" t="str">
            <v>150.592.21.1</v>
          </cell>
          <cell r="C959" t="str">
            <v>Сифон для душевого поддона d90, без сифона, для монтаже через перекрытие, без трапа, c крышкой сливного отверстия, d50 мм, хром глянцевый</v>
          </cell>
          <cell r="D959">
            <v>1</v>
          </cell>
          <cell r="E959">
            <v>1</v>
          </cell>
        </row>
        <row r="960">
          <cell r="B960" t="str">
            <v>131.108.11.1</v>
          </cell>
          <cell r="C960" t="str">
            <v>Соединительный эксцентричный канализационный Monolithдля унитаза, с эксцентриком 70мм</v>
          </cell>
          <cell r="D960">
            <v>1</v>
          </cell>
          <cell r="E960">
            <v>1</v>
          </cell>
          <cell r="L960">
            <v>1</v>
          </cell>
        </row>
        <row r="961">
          <cell r="B961" t="str">
            <v>150.581.00.1</v>
          </cell>
          <cell r="C961" t="str">
            <v>Сифон для душевого поддона d90, высота гидрозатвора 30 мм, d40 мм PE-HD</v>
          </cell>
          <cell r="D961">
            <v>1</v>
          </cell>
          <cell r="E961">
            <v>1</v>
          </cell>
          <cell r="I961">
            <v>1</v>
          </cell>
          <cell r="L961">
            <v>2</v>
          </cell>
          <cell r="M961">
            <v>4</v>
          </cell>
        </row>
        <row r="962">
          <cell r="B962" t="str">
            <v>150.265.45.1</v>
          </cell>
          <cell r="C962" t="str">
            <v>Крышка сливного отверстия d90, для сифона для душевого поддона, высота гидрозатвора 30/50 мм, золотой</v>
          </cell>
          <cell r="D962">
            <v>1</v>
          </cell>
          <cell r="E962">
            <v>1</v>
          </cell>
        </row>
        <row r="963">
          <cell r="B963" t="str">
            <v>150.265.46.1</v>
          </cell>
          <cell r="C963" t="str">
            <v>Крышка сливного отверстия d90, для сифона для душевого поддона, высота гидрозатвора 30/50 мм, матовый хром</v>
          </cell>
          <cell r="D963">
            <v>1</v>
          </cell>
          <cell r="E963">
            <v>1</v>
          </cell>
          <cell r="M963">
            <v>2</v>
          </cell>
        </row>
        <row r="964">
          <cell r="B964" t="str">
            <v>115.438.00.1</v>
          </cell>
          <cell r="C964" t="str">
            <v>Комплект соединительных патрубков для подвода воды сзади по центру</v>
          </cell>
          <cell r="D964">
            <v>1</v>
          </cell>
          <cell r="E964">
            <v>1</v>
          </cell>
        </row>
        <row r="965">
          <cell r="B965" t="str">
            <v>131.071.21.1</v>
          </cell>
          <cell r="C965" t="str">
            <v>Соединительный комплект для Geberit Monolith, боковой подвод 3/8", хром глянцевый</v>
          </cell>
          <cell r="D965">
            <v>1</v>
          </cell>
          <cell r="E965">
            <v>1</v>
          </cell>
        </row>
        <row r="966">
          <cell r="B966" t="str">
            <v>152.550.11.1</v>
          </cell>
          <cell r="C966" t="str">
            <v>Сифон на 1 сливное отверстие, ПП, d 40 или 50 мм</v>
          </cell>
          <cell r="D966">
            <v>1</v>
          </cell>
          <cell r="E966">
            <v>1</v>
          </cell>
          <cell r="K966">
            <v>2</v>
          </cell>
          <cell r="M966">
            <v>2</v>
          </cell>
        </row>
        <row r="967">
          <cell r="B967" t="str">
            <v>152.556.11.1</v>
          </cell>
          <cell r="C967" t="str">
            <v>Сифон на 1 сливное отверстие, ПП, d 40 или 50 мм</v>
          </cell>
          <cell r="D967">
            <v>1</v>
          </cell>
          <cell r="E967">
            <v>1</v>
          </cell>
          <cell r="M967">
            <v>2</v>
          </cell>
        </row>
        <row r="968">
          <cell r="B968" t="str">
            <v>241.508.11.1</v>
          </cell>
          <cell r="C968" t="str">
            <v>Юбка для выпуска сифона, d 40 мм</v>
          </cell>
          <cell r="D968">
            <v>1</v>
          </cell>
          <cell r="E968">
            <v>1</v>
          </cell>
        </row>
        <row r="969">
          <cell r="B969" t="str">
            <v>352.379.16.1</v>
          </cell>
          <cell r="C969" t="str">
            <v>Воронка овальная лабораторная с фильтром, d50мм</v>
          </cell>
          <cell r="D969">
            <v>1</v>
          </cell>
          <cell r="E969">
            <v>1</v>
          </cell>
          <cell r="H969">
            <v>0</v>
          </cell>
        </row>
        <row r="970">
          <cell r="B970" t="str">
            <v>131.081.11.1</v>
          </cell>
          <cell r="C970" t="str">
            <v>Присоединительный комплект Monolith фанового отвода для напольной установки унитаза с Р-отводом</v>
          </cell>
          <cell r="D970">
            <v>1</v>
          </cell>
          <cell r="E970">
            <v>1</v>
          </cell>
          <cell r="L970">
            <v>10</v>
          </cell>
        </row>
        <row r="971">
          <cell r="B971" t="str">
            <v>131.088.29.1</v>
          </cell>
          <cell r="C971" t="str">
            <v>Monolith фановый отвод для напольной установки унитаза с S-отводом</v>
          </cell>
          <cell r="D971">
            <v>1</v>
          </cell>
          <cell r="E971">
            <v>1</v>
          </cell>
          <cell r="L971">
            <v>1</v>
          </cell>
        </row>
        <row r="972">
          <cell r="B972" t="str">
            <v>111.524.00.1</v>
          </cell>
          <cell r="C972" t="str">
            <v>Geberit Duofix монтажный элемент для биде, высота 82 см</v>
          </cell>
          <cell r="D972">
            <v>1</v>
          </cell>
          <cell r="E972">
            <v>1</v>
          </cell>
          <cell r="H972">
            <v>42</v>
          </cell>
          <cell r="J972">
            <v>1</v>
          </cell>
          <cell r="K972">
            <v>11</v>
          </cell>
          <cell r="L972">
            <v>14</v>
          </cell>
          <cell r="M972">
            <v>5</v>
          </cell>
        </row>
        <row r="973">
          <cell r="B973" t="str">
            <v>111.539.00.1</v>
          </cell>
          <cell r="C973" t="str">
            <v>Geberit Duofix монтажный элемент для биде, высота 98 см</v>
          </cell>
          <cell r="D973">
            <v>1</v>
          </cell>
          <cell r="E973">
            <v>1</v>
          </cell>
          <cell r="H973">
            <v>7</v>
          </cell>
          <cell r="J973">
            <v>2</v>
          </cell>
          <cell r="K973">
            <v>4</v>
          </cell>
          <cell r="L973">
            <v>47</v>
          </cell>
        </row>
        <row r="974">
          <cell r="B974" t="str">
            <v>115.918.00.1</v>
          </cell>
          <cell r="C974" t="str">
            <v>HyTouch пневмопедаль управления смывом унитаза</v>
          </cell>
          <cell r="D974">
            <v>1</v>
          </cell>
          <cell r="E974">
            <v>1</v>
          </cell>
          <cell r="H974">
            <v>5</v>
          </cell>
          <cell r="J974">
            <v>18</v>
          </cell>
          <cell r="K974">
            <v>2</v>
          </cell>
          <cell r="M974">
            <v>7</v>
          </cell>
        </row>
        <row r="975">
          <cell r="B975" t="str">
            <v>131.082.16.1</v>
          </cell>
          <cell r="C975" t="str">
            <v>Присоединительный комплект Monolith фанового отвода для напольной установки  унитаза</v>
          </cell>
          <cell r="D975">
            <v>1</v>
          </cell>
          <cell r="E975">
            <v>1</v>
          </cell>
          <cell r="H975">
            <v>1</v>
          </cell>
        </row>
        <row r="976">
          <cell r="B976" t="str">
            <v>131.085.11.1</v>
          </cell>
          <cell r="C976" t="str">
            <v>Соединительный эксцентричный канализационный патрубок Monolith для напольной установки унитаза</v>
          </cell>
          <cell r="D976">
            <v>1</v>
          </cell>
          <cell r="E976">
            <v>1</v>
          </cell>
          <cell r="L976">
            <v>1</v>
          </cell>
          <cell r="M976">
            <v>4</v>
          </cell>
        </row>
        <row r="977">
          <cell r="B977" t="str">
            <v>152.715.11.1</v>
          </cell>
          <cell r="C977" t="str">
            <v>Сифон на 2 сливных отверстия, ПП, d 40 или 50 мм</v>
          </cell>
          <cell r="D977">
            <v>1</v>
          </cell>
          <cell r="E977">
            <v>1</v>
          </cell>
          <cell r="I977">
            <v>1</v>
          </cell>
        </row>
        <row r="978">
          <cell r="B978" t="str">
            <v>152.818.11.1</v>
          </cell>
          <cell r="C978" t="str">
            <v>Сифон на 2 сливных отверстия, ПП, d 50 мм</v>
          </cell>
          <cell r="D978">
            <v>1</v>
          </cell>
          <cell r="E978">
            <v>1</v>
          </cell>
          <cell r="H978">
            <v>2</v>
          </cell>
          <cell r="I978">
            <v>5</v>
          </cell>
          <cell r="M978">
            <v>2</v>
          </cell>
        </row>
        <row r="979">
          <cell r="B979" t="str">
            <v>152.886.11.1</v>
          </cell>
          <cell r="C979" t="str">
            <v>Сифон на 2 сливных отверстия, ПП, d 40 мм</v>
          </cell>
          <cell r="D979">
            <v>1</v>
          </cell>
          <cell r="E979">
            <v>1</v>
          </cell>
        </row>
        <row r="980">
          <cell r="B980" t="str">
            <v>152.819.11.1</v>
          </cell>
          <cell r="C980" t="str">
            <v>Сифон на 1 сливное отверстие, ПП, d 50 мм</v>
          </cell>
          <cell r="D980">
            <v>1</v>
          </cell>
          <cell r="E980">
            <v>1</v>
          </cell>
          <cell r="H980">
            <v>16</v>
          </cell>
          <cell r="I980">
            <v>5</v>
          </cell>
          <cell r="J980">
            <v>3</v>
          </cell>
          <cell r="K980">
            <v>10</v>
          </cell>
          <cell r="L980">
            <v>6</v>
          </cell>
        </row>
        <row r="981">
          <cell r="B981" t="str">
            <v>152.885.11.1</v>
          </cell>
          <cell r="C981" t="str">
            <v>Сифон на 1 сливное отверстие, ПП, d 40 мм</v>
          </cell>
          <cell r="D981">
            <v>1</v>
          </cell>
          <cell r="E981">
            <v>1</v>
          </cell>
          <cell r="H981">
            <v>10</v>
          </cell>
        </row>
        <row r="982">
          <cell r="B982" t="str">
            <v>242.349.00.1</v>
          </cell>
          <cell r="C982" t="str">
            <v>Электро кабель для HyTronic WT 2,8м</v>
          </cell>
          <cell r="D982">
            <v>1</v>
          </cell>
          <cell r="E982">
            <v>1</v>
          </cell>
          <cell r="H982">
            <v>3</v>
          </cell>
        </row>
        <row r="983">
          <cell r="B983" t="str">
            <v>152.234.21.1</v>
          </cell>
          <cell r="C983" t="str">
            <v>Сифон внутристенный для стиральной/посудомоечной машины, хром глянцевый</v>
          </cell>
          <cell r="D983">
            <v>1</v>
          </cell>
          <cell r="E983">
            <v>1</v>
          </cell>
          <cell r="H983">
            <v>5</v>
          </cell>
          <cell r="I983">
            <v>1</v>
          </cell>
          <cell r="J983">
            <v>13</v>
          </cell>
          <cell r="K983">
            <v>27</v>
          </cell>
          <cell r="L983">
            <v>35</v>
          </cell>
          <cell r="M983">
            <v>4</v>
          </cell>
        </row>
        <row r="984">
          <cell r="B984" t="str">
            <v>152.495.00.1</v>
          </cell>
          <cell r="C984" t="str">
            <v>Резиновая манжета</v>
          </cell>
          <cell r="D984">
            <v>1</v>
          </cell>
          <cell r="E984">
            <v>1</v>
          </cell>
          <cell r="H984">
            <v>0</v>
          </cell>
          <cell r="J984">
            <v>5</v>
          </cell>
          <cell r="K984">
            <v>1</v>
          </cell>
        </row>
        <row r="985">
          <cell r="B985" t="str">
            <v>152.768.11.1</v>
          </cell>
          <cell r="C985" t="str">
            <v>Сифон настенный/внутристенный</v>
          </cell>
          <cell r="D985">
            <v>1</v>
          </cell>
          <cell r="E985">
            <v>1</v>
          </cell>
        </row>
        <row r="986">
          <cell r="B986" t="str">
            <v>152.711.11.1</v>
          </cell>
          <cell r="C986" t="str">
            <v>Сифон на 1 сливное отверстие, ПП, d 40 или 50 мм</v>
          </cell>
          <cell r="D986">
            <v>1</v>
          </cell>
          <cell r="E986">
            <v>1</v>
          </cell>
          <cell r="H986">
            <v>1</v>
          </cell>
        </row>
        <row r="987">
          <cell r="B987" t="str">
            <v>152.713.11.1</v>
          </cell>
          <cell r="C987" t="str">
            <v>Сифон на 1 сливное отверстие, ПП, d 40 или 50 мм</v>
          </cell>
          <cell r="D987">
            <v>1</v>
          </cell>
          <cell r="E987">
            <v>1</v>
          </cell>
          <cell r="H987">
            <v>35</v>
          </cell>
          <cell r="K987">
            <v>5</v>
          </cell>
          <cell r="M987">
            <v>30</v>
          </cell>
        </row>
        <row r="988">
          <cell r="B988" t="str">
            <v>152.232.00.1</v>
          </cell>
          <cell r="C988" t="str">
            <v>Сифон внутристенный для стиральной/посудомоечной машины, с коробкой, крышка из нержавеющей стали</v>
          </cell>
          <cell r="D988">
            <v>1</v>
          </cell>
          <cell r="E988">
            <v>1</v>
          </cell>
          <cell r="H988">
            <v>1</v>
          </cell>
          <cell r="I988">
            <v>2</v>
          </cell>
          <cell r="J988">
            <v>1</v>
          </cell>
          <cell r="L988">
            <v>7</v>
          </cell>
        </row>
        <row r="989">
          <cell r="B989" t="str">
            <v>242.839.P0.1</v>
          </cell>
          <cell r="C989" t="str">
            <v>Кабель подключения 230В с вилкой для Geberit AquaClean Sela</v>
          </cell>
          <cell r="D989">
            <v>1</v>
          </cell>
          <cell r="E989">
            <v>1</v>
          </cell>
          <cell r="H989">
            <v>0</v>
          </cell>
        </row>
        <row r="990">
          <cell r="B990" t="str">
            <v>152.422.46.1</v>
          </cell>
          <cell r="C990" t="str">
            <v>Соединительный комплект из ПНД, длина 18,5/30 см</v>
          </cell>
          <cell r="D990">
            <v>1</v>
          </cell>
          <cell r="E990">
            <v>1</v>
          </cell>
          <cell r="L990">
            <v>10</v>
          </cell>
        </row>
        <row r="991">
          <cell r="B991" t="str">
            <v>136.530.11.1</v>
          </cell>
          <cell r="C991" t="str">
            <v>AP117 бачок наружного монтажа, двойной смыв, низкорасположенный, 6 л, белый</v>
          </cell>
          <cell r="D991">
            <v>1</v>
          </cell>
          <cell r="E991">
            <v>1</v>
          </cell>
          <cell r="J991">
            <v>1</v>
          </cell>
        </row>
        <row r="992">
          <cell r="B992" t="str">
            <v>150.991.00.1</v>
          </cell>
          <cell r="C992" t="str">
            <v>Металлизированная подводка 3/4", длина 80 см, для арт. 150.700/150.701/150.910/150.911</v>
          </cell>
          <cell r="D992">
            <v>1</v>
          </cell>
          <cell r="E992">
            <v>1</v>
          </cell>
        </row>
        <row r="993">
          <cell r="B993" t="str">
            <v>242.001.00.1</v>
          </cell>
          <cell r="C993" t="str">
            <v>Подрозетник для электропитания для унитаза-биде AquaClean 8000</v>
          </cell>
          <cell r="D993">
            <v>1</v>
          </cell>
          <cell r="E993">
            <v>1</v>
          </cell>
        </row>
        <row r="994">
          <cell r="B994" t="str">
            <v>352.377.16.1</v>
          </cell>
          <cell r="C994" t="str">
            <v>Воронка овальная лабораторная с фильтром, d40мм</v>
          </cell>
          <cell r="D994">
            <v>1</v>
          </cell>
          <cell r="E994">
            <v>1</v>
          </cell>
        </row>
        <row r="995">
          <cell r="B995" t="str">
            <v>152.613.11.1</v>
          </cell>
          <cell r="C995" t="str">
            <v>Соединительный патрубок для унитаза</v>
          </cell>
          <cell r="D995">
            <v>1</v>
          </cell>
          <cell r="E995">
            <v>1</v>
          </cell>
          <cell r="L995">
            <v>1</v>
          </cell>
        </row>
        <row r="996">
          <cell r="B996" t="str">
            <v>241.631.00.1</v>
          </cell>
          <cell r="C996" t="str">
            <v>Монтажный коплект с трансформатором для электропитания группы смесителей</v>
          </cell>
          <cell r="D996">
            <v>1</v>
          </cell>
          <cell r="E996">
            <v>1</v>
          </cell>
          <cell r="H996">
            <v>3</v>
          </cell>
          <cell r="I996">
            <v>4</v>
          </cell>
          <cell r="L996">
            <v>5</v>
          </cell>
        </row>
        <row r="997">
          <cell r="B997" t="str">
            <v>146.074.11.1</v>
          </cell>
          <cell r="C997" t="str">
            <v>Кришка-биде Geberit AquaClean Tuma Classic: белая</v>
          </cell>
          <cell r="D997">
            <v>1</v>
          </cell>
          <cell r="E997">
            <v>1</v>
          </cell>
          <cell r="J997">
            <v>3</v>
          </cell>
          <cell r="L997">
            <v>1</v>
          </cell>
          <cell r="M997">
            <v>1</v>
          </cell>
        </row>
        <row r="998">
          <cell r="B998" t="str">
            <v>146.274.11.1</v>
          </cell>
          <cell r="C998" t="str">
            <v>Кришка-биде Geberit AquaClean Tuma Comfort: белая</v>
          </cell>
          <cell r="D998">
            <v>1</v>
          </cell>
          <cell r="E998">
            <v>1</v>
          </cell>
          <cell r="L998">
            <v>2</v>
          </cell>
        </row>
        <row r="999">
          <cell r="B999" t="str">
            <v>115.893.45.1</v>
          </cell>
          <cell r="C999" t="str">
            <v>Смывная клавиша Sigma 30, с системой смыв/стоп, позолота</v>
          </cell>
          <cell r="D999">
            <v>1</v>
          </cell>
          <cell r="E999">
            <v>1</v>
          </cell>
          <cell r="M999">
            <v>1</v>
          </cell>
        </row>
        <row r="1000">
          <cell r="B1000" t="str">
            <v>146.130.11.2</v>
          </cell>
          <cell r="C1000" t="str">
            <v>Крышка-биде AquaClean 4000, белый</v>
          </cell>
          <cell r="D1000">
            <v>1</v>
          </cell>
          <cell r="E1000">
            <v>1</v>
          </cell>
          <cell r="H1000">
            <v>3</v>
          </cell>
          <cell r="I1000">
            <v>3</v>
          </cell>
          <cell r="J1000">
            <v>1</v>
          </cell>
          <cell r="K1000">
            <v>1</v>
          </cell>
          <cell r="L1000">
            <v>1</v>
          </cell>
        </row>
        <row r="1001">
          <cell r="B1001" t="str">
            <v>241.568.00.1</v>
          </cell>
          <cell r="C1001" t="str">
            <v>HyTronic кнопка дистанционной активации смыва унитаза с радиоуправлением</v>
          </cell>
          <cell r="D1001">
            <v>1</v>
          </cell>
          <cell r="E1001">
            <v>1</v>
          </cell>
          <cell r="J1001">
            <v>8</v>
          </cell>
          <cell r="K1001">
            <v>3</v>
          </cell>
          <cell r="L1001">
            <v>3</v>
          </cell>
        </row>
        <row r="1002">
          <cell r="B1002" t="str">
            <v>116.136.21.1</v>
          </cell>
          <cell r="C1002" t="str">
            <v>HyTronic186 ИК смеситель бесконтактный для умывальника, без миксера, 230В, хром глянцевый</v>
          </cell>
          <cell r="D1002">
            <v>1</v>
          </cell>
          <cell r="E1002">
            <v>1</v>
          </cell>
        </row>
        <row r="1003">
          <cell r="B1003" t="str">
            <v>242.837.00.1</v>
          </cell>
          <cell r="C1003" t="str">
            <v>Монтажная коробка для  Geberit AquaClean</v>
          </cell>
          <cell r="D1003">
            <v>1</v>
          </cell>
          <cell r="E1003">
            <v>1</v>
          </cell>
          <cell r="L1003">
            <v>1</v>
          </cell>
        </row>
        <row r="1004">
          <cell r="B1004" t="str">
            <v>116.236.21.1</v>
          </cell>
          <cell r="C1004" t="str">
            <v>HyTronic186 ИК смеситель бесконтактный для умывальника, без миксера, батарея 6В, хром глянцевый</v>
          </cell>
          <cell r="D1004">
            <v>1</v>
          </cell>
          <cell r="E1004">
            <v>1</v>
          </cell>
        </row>
        <row r="1005">
          <cell r="B1005" t="str">
            <v>242.126.11.1</v>
          </cell>
          <cell r="C1005" t="str">
            <v>Удлинитель Geberit для прямого соединения, белый</v>
          </cell>
          <cell r="D1005">
            <v>1</v>
          </cell>
          <cell r="E1005">
            <v>1</v>
          </cell>
        </row>
        <row r="1006">
          <cell r="B1006" t="str">
            <v>250.022.00.1</v>
          </cell>
          <cell r="C1006" t="str">
            <v>Угольный фильтр для AquaClean</v>
          </cell>
          <cell r="D1006">
            <v>1</v>
          </cell>
          <cell r="E1006">
            <v>1</v>
          </cell>
          <cell r="I1006">
            <v>8</v>
          </cell>
          <cell r="J1006">
            <v>4</v>
          </cell>
          <cell r="K1006">
            <v>6</v>
          </cell>
          <cell r="L1006">
            <v>3</v>
          </cell>
        </row>
        <row r="1007">
          <cell r="B1007" t="str">
            <v>115.211.CD.1</v>
          </cell>
          <cell r="C1007" t="str">
            <v>Перегородка писсуарная,стекло, серая, 7035</v>
          </cell>
          <cell r="D1007">
            <v>1</v>
          </cell>
          <cell r="E1007">
            <v>1</v>
          </cell>
          <cell r="J1007">
            <v>4</v>
          </cell>
          <cell r="K1007">
            <v>23</v>
          </cell>
          <cell r="L1007">
            <v>1</v>
          </cell>
          <cell r="M1007">
            <v>1</v>
          </cell>
        </row>
        <row r="1008">
          <cell r="B1008" t="str">
            <v>115.211.TD.1</v>
          </cell>
          <cell r="C1008" t="str">
            <v>Перегородка писсуарная,стекло, белая</v>
          </cell>
          <cell r="D1008">
            <v>1</v>
          </cell>
          <cell r="E1008">
            <v>1</v>
          </cell>
          <cell r="I1008">
            <v>1</v>
          </cell>
          <cell r="K1008">
            <v>2</v>
          </cell>
          <cell r="L1008">
            <v>1</v>
          </cell>
        </row>
        <row r="1009">
          <cell r="B1009" t="str">
            <v>115.211.TF.1</v>
          </cell>
          <cell r="C1009" t="str">
            <v>Перегородка писсуарная,стекло, умбра</v>
          </cell>
          <cell r="D1009">
            <v>1</v>
          </cell>
          <cell r="E1009">
            <v>1</v>
          </cell>
          <cell r="L1009">
            <v>4</v>
          </cell>
        </row>
        <row r="1010">
          <cell r="B1010" t="str">
            <v>152.175.16.1</v>
          </cell>
          <cell r="C1010" t="str">
            <v>Переход с гайкой и уплотнением, ПНД</v>
          </cell>
          <cell r="D1010">
            <v>1</v>
          </cell>
          <cell r="E1010">
            <v>1</v>
          </cell>
        </row>
        <row r="1011">
          <cell r="B1011" t="str">
            <v>152.176.16.1</v>
          </cell>
          <cell r="C1011" t="str">
            <v>Переход с гайкой и уплотнением, ПНД</v>
          </cell>
          <cell r="D1011">
            <v>1</v>
          </cell>
          <cell r="E1011">
            <v>1</v>
          </cell>
          <cell r="K1011">
            <v>2</v>
          </cell>
        </row>
        <row r="1012">
          <cell r="B1012" t="str">
            <v>152.179.16.1</v>
          </cell>
          <cell r="C1012" t="str">
            <v>Переход с гайкой и уплотнением, ПНД</v>
          </cell>
          <cell r="D1012">
            <v>1</v>
          </cell>
          <cell r="E1012">
            <v>1</v>
          </cell>
        </row>
        <row r="1013">
          <cell r="B1013" t="str">
            <v>152.180.16.1</v>
          </cell>
          <cell r="C1013" t="str">
            <v>Переход с гайкой и уплотнением, ПНД</v>
          </cell>
          <cell r="D1013">
            <v>1</v>
          </cell>
          <cell r="E1013">
            <v>1</v>
          </cell>
          <cell r="K1013">
            <v>2</v>
          </cell>
        </row>
        <row r="1014">
          <cell r="B1014" t="str">
            <v>152.181.16.1</v>
          </cell>
          <cell r="C1014" t="str">
            <v>Переход с гайкой и уплотнением, ПНД</v>
          </cell>
          <cell r="D1014">
            <v>1</v>
          </cell>
          <cell r="E1014">
            <v>1</v>
          </cell>
        </row>
        <row r="1015">
          <cell r="B1015" t="str">
            <v>152.184.16.1</v>
          </cell>
          <cell r="C1015" t="str">
            <v>Переход с гайкой и уплотнением, ПНД</v>
          </cell>
          <cell r="D1015">
            <v>1</v>
          </cell>
          <cell r="E1015">
            <v>1</v>
          </cell>
        </row>
        <row r="1016">
          <cell r="B1016" t="str">
            <v>242.126.21.1</v>
          </cell>
          <cell r="C1016" t="str">
            <v>Удлинитель Geberit для прямого соединения, хром глянец</v>
          </cell>
          <cell r="D1016">
            <v>1</v>
          </cell>
          <cell r="E1016">
            <v>1</v>
          </cell>
          <cell r="L1016">
            <v>2</v>
          </cell>
          <cell r="M1016">
            <v>82</v>
          </cell>
        </row>
        <row r="1017">
          <cell r="B1017" t="str">
            <v>116.235.21.1</v>
          </cell>
          <cell r="C1017" t="str">
            <v>HyTronic185 ИК смеситель бесконтактный для умывальника, без миксера, батарея 6В, хром глянцевый</v>
          </cell>
          <cell r="D1017">
            <v>1</v>
          </cell>
          <cell r="E1017">
            <v>1</v>
          </cell>
        </row>
        <row r="1018">
          <cell r="B1018" t="str">
            <v>116.146.21.1</v>
          </cell>
          <cell r="C1018" t="str">
            <v>HyTronic186 ИК смеситель бесконтактный для умывальника с внутренней  регулировкой температуры воды, 230В, хром глянцевый</v>
          </cell>
          <cell r="D1018">
            <v>1</v>
          </cell>
          <cell r="E1018">
            <v>1</v>
          </cell>
        </row>
        <row r="1019">
          <cell r="B1019" t="str">
            <v>359.144.11.1</v>
          </cell>
          <cell r="C1019" t="str">
            <v>Адаптер, ПВХ, d90мм d1=100мм d2=94мм, белый</v>
          </cell>
          <cell r="D1019">
            <v>1</v>
          </cell>
          <cell r="E1019">
            <v>1</v>
          </cell>
          <cell r="L1019">
            <v>3</v>
          </cell>
        </row>
        <row r="1020">
          <cell r="B1020" t="str">
            <v>116.246.21.1</v>
          </cell>
          <cell r="C1020" t="str">
            <v>HyTronic186 ИК смеситель бесконтактный для умывальника, с внутренней регулировкой температуры воды, батарея 6В, хром глянцевый</v>
          </cell>
          <cell r="D1020">
            <v>1</v>
          </cell>
          <cell r="E1020">
            <v>1</v>
          </cell>
          <cell r="H1020">
            <v>1</v>
          </cell>
          <cell r="I1020">
            <v>6</v>
          </cell>
        </row>
        <row r="1021">
          <cell r="B1021" t="str">
            <v>150.245.06.1</v>
          </cell>
          <cell r="C1021" t="str">
            <v>Тройник для сливной трубы 1" с наружной резьбой</v>
          </cell>
          <cell r="D1021">
            <v>1</v>
          </cell>
          <cell r="E1021">
            <v>1</v>
          </cell>
        </row>
        <row r="1022">
          <cell r="B1022" t="str">
            <v>116.256.21.1</v>
          </cell>
          <cell r="C1022" t="str">
            <v>HyTronic186  ИК смеситель бесконтактный для умывальника, с наружной регулировкой температуры, батарея 6В, хром глянцевый</v>
          </cell>
          <cell r="D1022">
            <v>1</v>
          </cell>
          <cell r="E1022">
            <v>1</v>
          </cell>
        </row>
        <row r="1023">
          <cell r="B1023" t="str">
            <v>147.038.SI.1</v>
          </cell>
          <cell r="C1023" t="str">
            <v>Настенная контрольная панель для Geberit AquaClean, белое стекло</v>
          </cell>
          <cell r="D1023">
            <v>1</v>
          </cell>
          <cell r="E1023">
            <v>1</v>
          </cell>
          <cell r="K1023">
            <v>1</v>
          </cell>
          <cell r="M1023">
            <v>1</v>
          </cell>
        </row>
        <row r="1024">
          <cell r="B1024" t="str">
            <v>147.038.SJ.1</v>
          </cell>
          <cell r="C1024" t="str">
            <v>Настенная контрольная панель для Geberit AquaClean, черное стекло</v>
          </cell>
          <cell r="D1024">
            <v>1</v>
          </cell>
          <cell r="E1024">
            <v>1</v>
          </cell>
          <cell r="J1024">
            <v>4</v>
          </cell>
        </row>
        <row r="1025">
          <cell r="B1025" t="str">
            <v>116.156.21.1</v>
          </cell>
          <cell r="C1025" t="str">
            <v>HyTronic186 ИК смеситель бесконтактный для умывальника с внутренней  регулировкой температуры воды , 230В, хром глянцевый</v>
          </cell>
          <cell r="D1025">
            <v>1</v>
          </cell>
          <cell r="E1025">
            <v>1</v>
          </cell>
          <cell r="H1025">
            <v>25</v>
          </cell>
          <cell r="I1025">
            <v>1</v>
          </cell>
          <cell r="J1025">
            <v>11</v>
          </cell>
        </row>
        <row r="1026">
          <cell r="B1026" t="str">
            <v>116.135.21.1</v>
          </cell>
          <cell r="C1026" t="str">
            <v>HyTronic185 ИК смеситель бесконтактный для умывальника, без миксера, 230В, хром глянцевый</v>
          </cell>
          <cell r="D1026">
            <v>1</v>
          </cell>
          <cell r="E1026">
            <v>1</v>
          </cell>
          <cell r="J1026">
            <v>16</v>
          </cell>
          <cell r="K1026">
            <v>6</v>
          </cell>
        </row>
        <row r="1027">
          <cell r="B1027" t="str">
            <v>154.010.00.1</v>
          </cell>
          <cell r="C1027" t="str">
            <v>Монтажный набор для поверхности душевой зоны Setaplano, высота гидрозатвора 50 мм, для 4 ножек, d50 мм</v>
          </cell>
          <cell r="D1027">
            <v>1</v>
          </cell>
          <cell r="E1027">
            <v>1</v>
          </cell>
          <cell r="H1027">
            <v>1</v>
          </cell>
          <cell r="I1027">
            <v>1</v>
          </cell>
          <cell r="J1027">
            <v>3</v>
          </cell>
        </row>
        <row r="1028">
          <cell r="B1028" t="str">
            <v>154.020.00.1</v>
          </cell>
          <cell r="C1028" t="str">
            <v>Монтажный набор для поверхности душевой зоны Setaplano, высота гидрозатвора 30 мм, для 4 ножек, d40 мм</v>
          </cell>
          <cell r="D1028">
            <v>1</v>
          </cell>
          <cell r="E1028">
            <v>1</v>
          </cell>
          <cell r="H1028">
            <v>2</v>
          </cell>
          <cell r="I1028">
            <v>2</v>
          </cell>
        </row>
        <row r="1029">
          <cell r="B1029" t="str">
            <v>154.462.00.1</v>
          </cell>
          <cell r="C1029" t="str">
            <v>Монтажная рама для поверхности для душевой зоны Setaplano, до 100 см, для 4 ножек, 80х100 см</v>
          </cell>
          <cell r="D1029">
            <v>1</v>
          </cell>
          <cell r="E1029">
            <v>1</v>
          </cell>
          <cell r="H1029">
            <v>0</v>
          </cell>
          <cell r="I1029">
            <v>1</v>
          </cell>
          <cell r="J1029">
            <v>1</v>
          </cell>
        </row>
        <row r="1030">
          <cell r="B1030" t="str">
            <v>154.480.00.1</v>
          </cell>
          <cell r="C1030" t="str">
            <v>Монтажная рама для поверхности для душевой зоны Setaplano, до 100 см, для 4 ножек, 100х100 см</v>
          </cell>
          <cell r="D1030">
            <v>1</v>
          </cell>
          <cell r="E1030">
            <v>1</v>
          </cell>
          <cell r="H1030">
            <v>2</v>
          </cell>
          <cell r="I1030">
            <v>2</v>
          </cell>
        </row>
        <row r="1031">
          <cell r="B1031" t="str">
            <v>243.625.00.1</v>
          </cell>
          <cell r="C1031" t="str">
            <v>Аератор для смеcителей Piave и Brenta: 5 л/мин</v>
          </cell>
          <cell r="D1031">
            <v>1</v>
          </cell>
          <cell r="E1031">
            <v>1</v>
          </cell>
        </row>
        <row r="1032">
          <cell r="B1032" t="str">
            <v>243.635.00.1</v>
          </cell>
          <cell r="C1032" t="str">
            <v>Аератор для смесителей Piave и Brenta: 5 л/мин, поворотный</v>
          </cell>
          <cell r="D1032">
            <v>1</v>
          </cell>
          <cell r="E1032">
            <v>1</v>
          </cell>
        </row>
        <row r="1033">
          <cell r="B1033" t="str">
            <v>243.636.00.1</v>
          </cell>
          <cell r="C1033" t="str">
            <v>Аератор для смесителей Piave и Brenta: 3.8 л/мин</v>
          </cell>
          <cell r="D1033">
            <v>1</v>
          </cell>
          <cell r="E1033">
            <v>1</v>
          </cell>
        </row>
        <row r="1034">
          <cell r="B1034" t="str">
            <v>243.637.00.1</v>
          </cell>
          <cell r="C1034" t="str">
            <v>Аератор для смесителей Piave и Brenta: 1.9 л/мин</v>
          </cell>
          <cell r="D1034">
            <v>1</v>
          </cell>
          <cell r="E1034">
            <v>1</v>
          </cell>
          <cell r="H1034">
            <v>0</v>
          </cell>
          <cell r="M1034">
            <v>1</v>
          </cell>
        </row>
        <row r="1035">
          <cell r="B1035" t="str">
            <v>243.638.00.1</v>
          </cell>
          <cell r="C1035" t="str">
            <v>Аератор для смесителей Piave и Brenta: 1.3 л/мин</v>
          </cell>
          <cell r="D1035">
            <v>1</v>
          </cell>
          <cell r="E1035">
            <v>1</v>
          </cell>
          <cell r="L1035">
            <v>2</v>
          </cell>
          <cell r="M1035">
            <v>1</v>
          </cell>
        </row>
        <row r="1036">
          <cell r="B1036" t="str">
            <v>154.262.11.1</v>
          </cell>
          <cell r="C1036" t="str">
            <v>Поверхность для душевой зоны Setaplano: 80х100 см</v>
          </cell>
          <cell r="D1036">
            <v>1</v>
          </cell>
          <cell r="E1036">
            <v>1</v>
          </cell>
          <cell r="H1036">
            <v>0</v>
          </cell>
          <cell r="I1036">
            <v>1</v>
          </cell>
        </row>
        <row r="1037">
          <cell r="B1037" t="str">
            <v>154.460.00.1</v>
          </cell>
          <cell r="C1037" t="str">
            <v>Монтажная рама для поверхности для душевой зоны Setaplano, до 100 см, для 4 ножек, 80х80 см</v>
          </cell>
          <cell r="D1037">
            <v>1</v>
          </cell>
          <cell r="E1037">
            <v>1</v>
          </cell>
          <cell r="H1037">
            <v>19</v>
          </cell>
        </row>
        <row r="1038">
          <cell r="B1038" t="str">
            <v>154.470.00.1</v>
          </cell>
          <cell r="C1038" t="str">
            <v>Монтажная рама для поверхности для душевой зоны Setaplano, до 100 см, для 4 ножек, 90х90 см</v>
          </cell>
          <cell r="D1038">
            <v>1</v>
          </cell>
          <cell r="E1038">
            <v>1</v>
          </cell>
          <cell r="H1038">
            <v>2</v>
          </cell>
        </row>
        <row r="1039">
          <cell r="B1039" t="str">
            <v>154.260.11.1</v>
          </cell>
          <cell r="C1039" t="str">
            <v>Поверхность для душевой зоны Setaplano: 80х80 см</v>
          </cell>
          <cell r="D1039">
            <v>1</v>
          </cell>
          <cell r="E1039">
            <v>1</v>
          </cell>
          <cell r="H1039">
            <v>4</v>
          </cell>
          <cell r="I1039">
            <v>1</v>
          </cell>
        </row>
        <row r="1040">
          <cell r="B1040" t="str">
            <v>154.270.11.1</v>
          </cell>
          <cell r="C1040" t="str">
            <v>Поверхность для душевой зоны Setaplano: 90х90 см</v>
          </cell>
          <cell r="D1040">
            <v>1</v>
          </cell>
          <cell r="E1040">
            <v>1</v>
          </cell>
          <cell r="H1040">
            <v>2</v>
          </cell>
          <cell r="J1040">
            <v>1</v>
          </cell>
        </row>
        <row r="1041">
          <cell r="B1041" t="str">
            <v>119.610.11.1</v>
          </cell>
          <cell r="C1041" t="str">
            <v>Соединительное колено смыва с юбкой</v>
          </cell>
          <cell r="D1041">
            <v>1</v>
          </cell>
          <cell r="E1041">
            <v>1</v>
          </cell>
          <cell r="L1041">
            <v>20</v>
          </cell>
        </row>
        <row r="1042">
          <cell r="B1042" t="str">
            <v>352.333.08.1</v>
          </cell>
          <cell r="C1042" t="str">
            <v>Фитинг конический для переливной трубы, ПП</v>
          </cell>
          <cell r="D1042">
            <v>1</v>
          </cell>
          <cell r="E1042">
            <v>1</v>
          </cell>
        </row>
        <row r="1043">
          <cell r="B1043" t="str">
            <v>154.013.00.1</v>
          </cell>
          <cell r="C1043" t="str">
            <v>Монтажный набор для поверхности душевой зоны Setaplano, высота гидрозатвора 50 мм, для 6 ножек, d50 мм</v>
          </cell>
          <cell r="D1043">
            <v>1</v>
          </cell>
          <cell r="E1043">
            <v>1</v>
          </cell>
          <cell r="H1043">
            <v>7</v>
          </cell>
          <cell r="I1043">
            <v>5</v>
          </cell>
          <cell r="J1043">
            <v>2</v>
          </cell>
          <cell r="K1043">
            <v>1</v>
          </cell>
          <cell r="L1043">
            <v>2</v>
          </cell>
        </row>
        <row r="1044">
          <cell r="B1044" t="str">
            <v>154.021.00.1</v>
          </cell>
          <cell r="C1044" t="str">
            <v>Монтажный набор для поверхности душевой зоны Setaplano, высота гидрозатвора 30 мм, для 6 ножек, d40 мм</v>
          </cell>
          <cell r="D1044">
            <v>1</v>
          </cell>
          <cell r="E1044">
            <v>1</v>
          </cell>
          <cell r="I1044">
            <v>4</v>
          </cell>
          <cell r="M1044">
            <v>7</v>
          </cell>
        </row>
        <row r="1045">
          <cell r="B1045" t="str">
            <v>119.063.11.1</v>
          </cell>
          <cell r="C1045" t="str">
            <v>Удлинитель колена смыва</v>
          </cell>
          <cell r="D1045">
            <v>1</v>
          </cell>
          <cell r="E1045">
            <v>1</v>
          </cell>
        </row>
        <row r="1046">
          <cell r="B1046" t="str">
            <v>118.026.21.1</v>
          </cell>
          <cell r="C1046" t="str">
            <v>Переходник для колена смыва, хром-глянцевый</v>
          </cell>
          <cell r="D1046">
            <v>1</v>
          </cell>
          <cell r="E1046">
            <v>1</v>
          </cell>
          <cell r="J1046">
            <v>1</v>
          </cell>
        </row>
        <row r="1047">
          <cell r="B1047" t="str">
            <v>118.100.11.1</v>
          </cell>
          <cell r="C1047" t="str">
            <v>Колено смыва 103 x 22 см</v>
          </cell>
          <cell r="D1047">
            <v>1</v>
          </cell>
          <cell r="E1047">
            <v>1</v>
          </cell>
          <cell r="K1047">
            <v>8</v>
          </cell>
          <cell r="L1047">
            <v>10</v>
          </cell>
        </row>
        <row r="1048">
          <cell r="B1048" t="str">
            <v>352.368.00.1</v>
          </cell>
          <cell r="C1048" t="str">
            <v>Крепежные кронштейны</v>
          </cell>
          <cell r="D1048">
            <v>1</v>
          </cell>
          <cell r="E1048">
            <v>1</v>
          </cell>
        </row>
        <row r="1049">
          <cell r="B1049" t="str">
            <v>167.733.16.1</v>
          </cell>
          <cell r="C1049" t="str">
            <v>S-образный сифон для чаши Генуя, горизонтальный выпуск</v>
          </cell>
          <cell r="D1049">
            <v>1</v>
          </cell>
          <cell r="E1049">
            <v>1</v>
          </cell>
          <cell r="H1049">
            <v>38</v>
          </cell>
          <cell r="J1049">
            <v>7</v>
          </cell>
          <cell r="K1049">
            <v>9</v>
          </cell>
          <cell r="L1049">
            <v>11</v>
          </cell>
        </row>
        <row r="1050">
          <cell r="B1050" t="str">
            <v>119.504.11.1</v>
          </cell>
          <cell r="C1050" t="str">
            <v>Колено смыва с креплением</v>
          </cell>
          <cell r="D1050">
            <v>1</v>
          </cell>
          <cell r="E1050">
            <v>1</v>
          </cell>
          <cell r="L1050">
            <v>15</v>
          </cell>
        </row>
        <row r="1051">
          <cell r="B1051" t="str">
            <v>119.611.16.1</v>
          </cell>
          <cell r="C1051" t="str">
            <v>Колено смыва для скрытого бачка, три элемента</v>
          </cell>
          <cell r="D1051">
            <v>1</v>
          </cell>
          <cell r="E1051">
            <v>1</v>
          </cell>
          <cell r="L1051">
            <v>5</v>
          </cell>
        </row>
        <row r="1052">
          <cell r="B1052" t="str">
            <v>152.378.11.1</v>
          </cell>
          <cell r="C1052" t="str">
            <v>Воронка овальная лабораторная с фильтром</v>
          </cell>
          <cell r="D1052">
            <v>1</v>
          </cell>
          <cell r="E1052">
            <v>1</v>
          </cell>
        </row>
        <row r="1053">
          <cell r="B1053" t="str">
            <v>118.221.21.1</v>
          </cell>
          <cell r="C1053" t="str">
            <v>Переходник для колена смыва d 45 мм для арт. 109.765.00.1</v>
          </cell>
          <cell r="D1053">
            <v>1</v>
          </cell>
          <cell r="E1053">
            <v>1</v>
          </cell>
          <cell r="I1053">
            <v>1</v>
          </cell>
          <cell r="K1053">
            <v>7</v>
          </cell>
        </row>
        <row r="1054">
          <cell r="B1054" t="str">
            <v>150.285.11.1</v>
          </cell>
          <cell r="C1054" t="str">
            <v>Крышка сливного отверстия d62, для сифона арт.150.685.00.1, белый</v>
          </cell>
          <cell r="D1054">
            <v>1</v>
          </cell>
          <cell r="E1054">
            <v>1</v>
          </cell>
        </row>
        <row r="1055">
          <cell r="B1055" t="str">
            <v>167.734.16.1</v>
          </cell>
          <cell r="C1055" t="str">
            <v>S-образный сифон для чаши Генуя, вертикальный выпуск</v>
          </cell>
          <cell r="D1055">
            <v>1</v>
          </cell>
          <cell r="E1055">
            <v>1</v>
          </cell>
          <cell r="I1055">
            <v>2</v>
          </cell>
        </row>
        <row r="1056">
          <cell r="B1056" t="str">
            <v>119.503.11.1</v>
          </cell>
          <cell r="C1056" t="str">
            <v>Смывной патрубок для чаши Генуя</v>
          </cell>
          <cell r="D1056">
            <v>1</v>
          </cell>
          <cell r="E1056">
            <v>1</v>
          </cell>
        </row>
        <row r="1057">
          <cell r="B1057" t="str">
            <v>118.200.16.1</v>
          </cell>
          <cell r="C1057" t="str">
            <v>ПЭ колено смыва, для стены толщиной 0 - 28 см</v>
          </cell>
          <cell r="D1057">
            <v>1</v>
          </cell>
          <cell r="E1057">
            <v>1</v>
          </cell>
        </row>
        <row r="1058">
          <cell r="B1058" t="str">
            <v>152.767.11.1</v>
          </cell>
          <cell r="C1058" t="str">
            <v>Двойной штуцер для шланга, ПП, для кухонной мойки</v>
          </cell>
          <cell r="D1058">
            <v>1</v>
          </cell>
          <cell r="E1058">
            <v>1</v>
          </cell>
          <cell r="K1058">
            <v>4</v>
          </cell>
        </row>
        <row r="1059">
          <cell r="B1059" t="str">
            <v>152.973.00.1</v>
          </cell>
          <cell r="C1059" t="str">
            <v>Резьбовая крышка с ниппелем и уплотнением</v>
          </cell>
          <cell r="D1059">
            <v>1</v>
          </cell>
          <cell r="E1059">
            <v>1</v>
          </cell>
        </row>
        <row r="1060">
          <cell r="B1060" t="str">
            <v>152.974.00.1</v>
          </cell>
          <cell r="C1060" t="str">
            <v>Резьбовая крышка с ниппелем и уплотнением</v>
          </cell>
          <cell r="D1060">
            <v>1</v>
          </cell>
          <cell r="E1060">
            <v>1</v>
          </cell>
        </row>
        <row r="1061">
          <cell r="B1061" t="str">
            <v>152.978.00.1</v>
          </cell>
          <cell r="C1061" t="str">
            <v>Резьбовая крышка с ниппелем и уплотнением</v>
          </cell>
          <cell r="D1061">
            <v>1</v>
          </cell>
          <cell r="E1061">
            <v>1</v>
          </cell>
          <cell r="H1061">
            <v>0</v>
          </cell>
        </row>
        <row r="1062">
          <cell r="B1062" t="str">
            <v>152.979.00.1</v>
          </cell>
          <cell r="C1062" t="str">
            <v>Резьбовая крышка с ниппелем и уплотнением</v>
          </cell>
          <cell r="D1062">
            <v>1</v>
          </cell>
          <cell r="E1062">
            <v>1</v>
          </cell>
          <cell r="H1062">
            <v>0</v>
          </cell>
        </row>
        <row r="1063">
          <cell r="B1063" t="str">
            <v>152.981.00.1</v>
          </cell>
          <cell r="C1063" t="str">
            <v>Резьбовая крышка с ниппелем и уплотнением</v>
          </cell>
          <cell r="D1063">
            <v>1</v>
          </cell>
          <cell r="E1063">
            <v>1</v>
          </cell>
        </row>
        <row r="1064">
          <cell r="B1064" t="str">
            <v>119.060.11.1</v>
          </cell>
          <cell r="C1064" t="str">
            <v>Удлинитель колена смыва, 90°</v>
          </cell>
          <cell r="D1064">
            <v>1</v>
          </cell>
          <cell r="E1064">
            <v>1</v>
          </cell>
          <cell r="L1064">
            <v>20</v>
          </cell>
        </row>
        <row r="1065">
          <cell r="B1065" t="str">
            <v>116.016.GH.5</v>
          </cell>
          <cell r="C1065" t="str">
            <v>HyTouch ручной пневмопривод смыва для писсуара "Sigma50", шлифованный хром</v>
          </cell>
          <cell r="D1065">
            <v>1</v>
          </cell>
          <cell r="E1065">
            <v>1</v>
          </cell>
          <cell r="I1065">
            <v>2</v>
          </cell>
          <cell r="K1065">
            <v>2</v>
          </cell>
          <cell r="L1065">
            <v>4</v>
          </cell>
        </row>
        <row r="1066">
          <cell r="B1066" t="str">
            <v>152.231.11.1</v>
          </cell>
          <cell r="C1066" t="str">
            <v>Соединительный отвод, белый</v>
          </cell>
          <cell r="D1066">
            <v>1</v>
          </cell>
          <cell r="E1066">
            <v>1</v>
          </cell>
        </row>
        <row r="1067">
          <cell r="B1067" t="str">
            <v>116.016.SD.5</v>
          </cell>
          <cell r="C1067" t="str">
            <v>HyTouch ручной пневмопривод смыва для писсуара "Sigma50", зеркальное дымчатое стекло</v>
          </cell>
          <cell r="D1067">
            <v>1</v>
          </cell>
          <cell r="E1067">
            <v>1</v>
          </cell>
          <cell r="J1067">
            <v>1</v>
          </cell>
        </row>
        <row r="1068">
          <cell r="B1068" t="str">
            <v>147.039.00.1</v>
          </cell>
          <cell r="C1068" t="str">
            <v>Модуль подключения для Geberit Aqua Clean Mera</v>
          </cell>
          <cell r="D1068">
            <v>1</v>
          </cell>
          <cell r="E1068">
            <v>1</v>
          </cell>
        </row>
        <row r="1069">
          <cell r="B1069" t="str">
            <v>147.030.21.1</v>
          </cell>
          <cell r="C1069" t="str">
            <v>Соединительный комплект для монтажного элемента Geberit 8/12 см, AquaCelan Mera, хром</v>
          </cell>
          <cell r="D1069">
            <v>1</v>
          </cell>
          <cell r="E1069">
            <v>1</v>
          </cell>
        </row>
        <row r="1070">
          <cell r="B1070" t="str">
            <v>147.031.11.1</v>
          </cell>
          <cell r="C1070" t="str">
            <v>Соединительный комплект для монтажного элемента Kappa 15 см, AquaCelan Mera, белый</v>
          </cell>
          <cell r="D1070">
            <v>1</v>
          </cell>
          <cell r="E1070">
            <v>1</v>
          </cell>
        </row>
        <row r="1071">
          <cell r="B1071" t="str">
            <v>147.033.11.1</v>
          </cell>
          <cell r="C1071" t="str">
            <v>Соединительный комплект AquaCelan Mera традиционный, белый</v>
          </cell>
          <cell r="D1071">
            <v>1</v>
          </cell>
          <cell r="E1071">
            <v>1</v>
          </cell>
        </row>
        <row r="1072">
          <cell r="B1072" t="str">
            <v>116.081.00.1</v>
          </cell>
          <cell r="C1072" t="str">
            <v>Selva писсуар Geberit безводный</v>
          </cell>
          <cell r="D1072">
            <v>1</v>
          </cell>
          <cell r="E1072">
            <v>1</v>
          </cell>
        </row>
        <row r="1073">
          <cell r="B1073" t="str">
            <v>147.030.11.1</v>
          </cell>
          <cell r="C1073" t="str">
            <v>Соединительный комплект для монтажного элемента Geberit 8/12 см, для AquaCelan Mera, белый</v>
          </cell>
          <cell r="D1073">
            <v>1</v>
          </cell>
          <cell r="E1073">
            <v>1</v>
          </cell>
          <cell r="L1073">
            <v>2</v>
          </cell>
        </row>
        <row r="1074">
          <cell r="B1074" t="str">
            <v>119.696.11.1</v>
          </cell>
          <cell r="C1074" t="str">
            <v>Смывное сопло для чаши Генуя</v>
          </cell>
          <cell r="D1074">
            <v>1</v>
          </cell>
          <cell r="E1074">
            <v>1</v>
          </cell>
          <cell r="L1074">
            <v>20</v>
          </cell>
        </row>
        <row r="1075">
          <cell r="B1075" t="str">
            <v>147.031.21.1</v>
          </cell>
          <cell r="C1075" t="str">
            <v>Соединительный комплект для монтажного элемента Kappa 15 см, AquaCelan Mera, хром</v>
          </cell>
          <cell r="D1075">
            <v>1</v>
          </cell>
          <cell r="E1075">
            <v>1</v>
          </cell>
        </row>
        <row r="1076">
          <cell r="B1076" t="str">
            <v>147.033.21.1</v>
          </cell>
          <cell r="C1076" t="str">
            <v>Соединительный комплект AquaCelan Mera традиционный, хром</v>
          </cell>
          <cell r="D1076">
            <v>1</v>
          </cell>
          <cell r="E1076">
            <v>1</v>
          </cell>
        </row>
        <row r="1077">
          <cell r="B1077" t="str">
            <v>116.016.00.1</v>
          </cell>
          <cell r="C1077" t="str">
            <v>HyTouch ручной пневмопривод смыва для писсуара "Sigma50", для индивид. вставки</v>
          </cell>
          <cell r="D1077">
            <v>1</v>
          </cell>
          <cell r="E1077">
            <v>1</v>
          </cell>
          <cell r="J1077">
            <v>1</v>
          </cell>
        </row>
        <row r="1078">
          <cell r="B1078" t="str">
            <v>116.016.00.5</v>
          </cell>
          <cell r="C1078" t="str">
            <v>HyTouch ручной пневмопривод смыва для писсуара "Sigma50", для индивид. вставки</v>
          </cell>
          <cell r="D1078">
            <v>1</v>
          </cell>
          <cell r="E1078">
            <v>1</v>
          </cell>
          <cell r="M1078">
            <v>1</v>
          </cell>
        </row>
        <row r="1079">
          <cell r="B1079" t="str">
            <v>116.016.11.5</v>
          </cell>
          <cell r="C1079" t="str">
            <v>HyTouch ручной пневмопривод смыва для писсуара "Sigma50", белый</v>
          </cell>
          <cell r="D1079">
            <v>1</v>
          </cell>
          <cell r="E1079">
            <v>1</v>
          </cell>
          <cell r="I1079">
            <v>1</v>
          </cell>
          <cell r="J1079">
            <v>2</v>
          </cell>
          <cell r="K1079">
            <v>4</v>
          </cell>
          <cell r="L1079">
            <v>5</v>
          </cell>
          <cell r="M1079">
            <v>2</v>
          </cell>
        </row>
        <row r="1080">
          <cell r="B1080" t="str">
            <v>116.016.DW.5</v>
          </cell>
          <cell r="C1080" t="str">
            <v>HyTouch ручной пневмопривод смыва для писсуара "Sigma50", чёрный</v>
          </cell>
          <cell r="D1080">
            <v>1</v>
          </cell>
          <cell r="E1080">
            <v>1</v>
          </cell>
          <cell r="H1080">
            <v>1</v>
          </cell>
          <cell r="J1080">
            <v>1</v>
          </cell>
          <cell r="K1080">
            <v>1</v>
          </cell>
          <cell r="M1080">
            <v>1</v>
          </cell>
        </row>
        <row r="1081">
          <cell r="B1081" t="str">
            <v>241.155.00.1</v>
          </cell>
          <cell r="C1081" t="str">
            <v>Комплект для электрического подключения блока HyTronic</v>
          </cell>
          <cell r="D1081">
            <v>1</v>
          </cell>
          <cell r="E1081">
            <v>1</v>
          </cell>
        </row>
        <row r="1082">
          <cell r="B1082" t="str">
            <v>241.154.00.1</v>
          </cell>
          <cell r="C1082" t="str">
            <v>Комплект для электрического подключения блока HyTronic</v>
          </cell>
          <cell r="D1082">
            <v>1</v>
          </cell>
          <cell r="E1082">
            <v>1</v>
          </cell>
        </row>
        <row r="1083">
          <cell r="B1083" t="str">
            <v>116.130.00.1</v>
          </cell>
          <cell r="C1083" t="str">
            <v>Монтажный комплект смесителя, для установки на умывальник, для скрытого функционального блока</v>
          </cell>
          <cell r="D1083">
            <v>1</v>
          </cell>
          <cell r="E1083">
            <v>1</v>
          </cell>
          <cell r="H1083">
            <v>0</v>
          </cell>
          <cell r="I1083">
            <v>2</v>
          </cell>
          <cell r="J1083">
            <v>1</v>
          </cell>
          <cell r="K1083">
            <v>29</v>
          </cell>
          <cell r="L1083">
            <v>86</v>
          </cell>
          <cell r="M1083">
            <v>50</v>
          </cell>
        </row>
        <row r="1084">
          <cell r="B1084" t="str">
            <v>116.072.00.1</v>
          </cell>
          <cell r="C1084" t="str">
            <v>Preda писсуар Geberit с интегрированной системой смыва (220 В)</v>
          </cell>
          <cell r="D1084">
            <v>1</v>
          </cell>
          <cell r="E1084">
            <v>1</v>
          </cell>
          <cell r="H1084">
            <v>8</v>
          </cell>
          <cell r="I1084">
            <v>1</v>
          </cell>
          <cell r="J1084">
            <v>11</v>
          </cell>
          <cell r="K1084">
            <v>10</v>
          </cell>
          <cell r="L1084">
            <v>14</v>
          </cell>
          <cell r="M1084">
            <v>2</v>
          </cell>
        </row>
        <row r="1085">
          <cell r="B1085" t="str">
            <v>116.073.00.1</v>
          </cell>
          <cell r="C1085" t="str">
            <v>Preda писсуар Geberit с интегрированной системой смыва, (батарейки)</v>
          </cell>
          <cell r="D1085">
            <v>1</v>
          </cell>
          <cell r="E1085">
            <v>1</v>
          </cell>
          <cell r="H1085">
            <v>2</v>
          </cell>
          <cell r="I1085">
            <v>2</v>
          </cell>
          <cell r="L1085">
            <v>1</v>
          </cell>
        </row>
        <row r="1086">
          <cell r="B1086" t="str">
            <v>116.058.00.1</v>
          </cell>
          <cell r="C1086" t="str">
            <v>Адаптер для гибридного трапа Geberit</v>
          </cell>
          <cell r="D1086">
            <v>1</v>
          </cell>
          <cell r="E1086">
            <v>1</v>
          </cell>
        </row>
        <row r="1087">
          <cell r="B1087" t="str">
            <v>116.059.00.1</v>
          </cell>
          <cell r="C1087" t="str">
            <v>Сетка для писуаров Preda/Selva</v>
          </cell>
          <cell r="D1087">
            <v>1</v>
          </cell>
          <cell r="E1087">
            <v>1</v>
          </cell>
        </row>
        <row r="1088">
          <cell r="B1088" t="str">
            <v>116.066.00.1</v>
          </cell>
          <cell r="C1088" t="str">
            <v>Гибридный трап для писсуаров</v>
          </cell>
          <cell r="D1088">
            <v>1</v>
          </cell>
          <cell r="E1088">
            <v>1</v>
          </cell>
        </row>
        <row r="1089">
          <cell r="B1089" t="str">
            <v>116.067.00.1</v>
          </cell>
          <cell r="C1089" t="str">
            <v>Сетка для адаптеров Geberit , д. 103-125 мм</v>
          </cell>
          <cell r="D1089">
            <v>1</v>
          </cell>
          <cell r="E1089">
            <v>1</v>
          </cell>
        </row>
        <row r="1090">
          <cell r="B1090" t="str">
            <v>116.075.00.1</v>
          </cell>
          <cell r="C1090" t="str">
            <v>Preda писсуар Geberit для интегрированной системы смыва</v>
          </cell>
          <cell r="D1090">
            <v>1</v>
          </cell>
          <cell r="E1090">
            <v>1</v>
          </cell>
        </row>
        <row r="1091">
          <cell r="B1091" t="str">
            <v>116.069.FW.1</v>
          </cell>
          <cell r="C1091" t="str">
            <v>Декоративная панель, нерж. Сталь, для систем смыва Geberit</v>
          </cell>
          <cell r="D1091">
            <v>1</v>
          </cell>
          <cell r="E1091">
            <v>1</v>
          </cell>
        </row>
        <row r="1092">
          <cell r="B1092" t="str">
            <v>116.082.00.1</v>
          </cell>
          <cell r="C1092" t="str">
            <v>Selva писсуар Geberit с интегрированной системой смыва (220 В)</v>
          </cell>
          <cell r="D1092">
            <v>1</v>
          </cell>
          <cell r="E1092">
            <v>1</v>
          </cell>
          <cell r="I1092">
            <v>1</v>
          </cell>
          <cell r="L1092">
            <v>19</v>
          </cell>
        </row>
        <row r="1093">
          <cell r="B1093" t="str">
            <v>116.083.00.1</v>
          </cell>
          <cell r="C1093" t="str">
            <v>Selva писсуар Geberit с интегрированной системой смыва, (батарейки)</v>
          </cell>
          <cell r="D1093">
            <v>1</v>
          </cell>
          <cell r="E1093">
            <v>1</v>
          </cell>
          <cell r="I1093">
            <v>1</v>
          </cell>
          <cell r="J1093">
            <v>1</v>
          </cell>
          <cell r="M1093">
            <v>1</v>
          </cell>
        </row>
        <row r="1094">
          <cell r="B1094" t="str">
            <v>116.031.11.5</v>
          </cell>
          <cell r="C1094" t="str">
            <v>HyTronic ИК привод смыва для писсуара,  батарея, "Sigma01", белый</v>
          </cell>
          <cell r="D1094">
            <v>1</v>
          </cell>
          <cell r="E1094">
            <v>1</v>
          </cell>
          <cell r="H1094">
            <v>6</v>
          </cell>
          <cell r="L1094">
            <v>5</v>
          </cell>
          <cell r="M1094">
            <v>2</v>
          </cell>
        </row>
        <row r="1095">
          <cell r="B1095" t="str">
            <v>116.031.21.5</v>
          </cell>
          <cell r="C1095" t="str">
            <v>HyTronic ИК привод смыва для писсуара,  батарея, "Sigma01", хром глянцевый</v>
          </cell>
          <cell r="D1095">
            <v>1</v>
          </cell>
          <cell r="E1095">
            <v>1</v>
          </cell>
          <cell r="H1095">
            <v>8</v>
          </cell>
          <cell r="I1095">
            <v>2</v>
          </cell>
          <cell r="J1095">
            <v>1</v>
          </cell>
          <cell r="K1095">
            <v>19</v>
          </cell>
          <cell r="L1095">
            <v>2</v>
          </cell>
        </row>
        <row r="1096">
          <cell r="B1096" t="str">
            <v>119.675.00.1</v>
          </cell>
          <cell r="C1096" t="str">
            <v>Резиновая манжета из EPDM для входного отверстия унитаза</v>
          </cell>
          <cell r="D1096">
            <v>1</v>
          </cell>
          <cell r="E1096">
            <v>1</v>
          </cell>
          <cell r="K1096">
            <v>1</v>
          </cell>
          <cell r="L1096">
            <v>10</v>
          </cell>
        </row>
        <row r="1097">
          <cell r="B1097" t="str">
            <v>352.331.08.1</v>
          </cell>
          <cell r="C1097" t="str">
            <v>Пробка без цепочки, ПП</v>
          </cell>
          <cell r="D1097">
            <v>1</v>
          </cell>
          <cell r="E1097">
            <v>1</v>
          </cell>
        </row>
        <row r="1098">
          <cell r="B1098" t="str">
            <v>116.074.00.1</v>
          </cell>
          <cell r="C1098" t="str">
            <v>Preda писсуар Geberit с интегрированной системой смыва, (турбина)</v>
          </cell>
          <cell r="D1098">
            <v>1</v>
          </cell>
          <cell r="E1098">
            <v>1</v>
          </cell>
        </row>
        <row r="1099">
          <cell r="B1099" t="str">
            <v>116.005.00.1</v>
          </cell>
          <cell r="C1099" t="str">
            <v xml:space="preserve">Монтажный коплект для писсуаров Preda и Selva, для управления смыва  писсуара Geberit </v>
          </cell>
          <cell r="D1099">
            <v>1</v>
          </cell>
          <cell r="E1099">
            <v>1</v>
          </cell>
          <cell r="L1099">
            <v>1</v>
          </cell>
        </row>
        <row r="1100">
          <cell r="B1100" t="str">
            <v>116.017.KH.1</v>
          </cell>
          <cell r="C1100" t="str">
            <v>Клавиша смыва пневматическая, Тип 30, UR в комплекте, хром глянцевый/хром матовый/хром глянцевый</v>
          </cell>
          <cell r="D1100">
            <v>1</v>
          </cell>
          <cell r="E1100">
            <v>1</v>
          </cell>
          <cell r="H1100">
            <v>4</v>
          </cell>
          <cell r="I1100">
            <v>4</v>
          </cell>
          <cell r="J1100">
            <v>10</v>
          </cell>
          <cell r="K1100">
            <v>21</v>
          </cell>
          <cell r="L1100">
            <v>28</v>
          </cell>
          <cell r="M1100">
            <v>5</v>
          </cell>
        </row>
        <row r="1101">
          <cell r="B1101" t="str">
            <v>116.017.KJ.1</v>
          </cell>
          <cell r="C1101" t="str">
            <v>Клавиша смыва пневматическая, Тип 30, UR в комплекте, белый/хром глянцец/белый</v>
          </cell>
          <cell r="D1101">
            <v>1</v>
          </cell>
          <cell r="E1101">
            <v>1</v>
          </cell>
          <cell r="H1101">
            <v>1</v>
          </cell>
          <cell r="I1101">
            <v>2</v>
          </cell>
          <cell r="J1101">
            <v>3</v>
          </cell>
          <cell r="K1101">
            <v>6</v>
          </cell>
          <cell r="L1101">
            <v>15</v>
          </cell>
        </row>
        <row r="1102">
          <cell r="B1102" t="str">
            <v>116.017.KK.1</v>
          </cell>
          <cell r="C1102" t="str">
            <v>Клавиша смыва пневматическая, Тип 30, UR в комплекте, белый/позолота/белый</v>
          </cell>
          <cell r="D1102">
            <v>1</v>
          </cell>
          <cell r="E1102">
            <v>1</v>
          </cell>
          <cell r="K1102">
            <v>1</v>
          </cell>
          <cell r="L1102">
            <v>2</v>
          </cell>
        </row>
        <row r="1103">
          <cell r="B1103" t="str">
            <v>116.017.KL.1</v>
          </cell>
          <cell r="C1103" t="str">
            <v>Клавиша смыва пневматическая, Тип 30, UR в комплекте, белый/хром матовый/хром матовый</v>
          </cell>
          <cell r="D1103">
            <v>1</v>
          </cell>
          <cell r="E1103">
            <v>1</v>
          </cell>
        </row>
        <row r="1104">
          <cell r="B1104" t="str">
            <v>116.017.KM.1</v>
          </cell>
          <cell r="C1104" t="str">
            <v>Клавиша смыва пневматическая, Тип 30, UR в комплекте, черный/хром глянец/черный</v>
          </cell>
          <cell r="D1104">
            <v>1</v>
          </cell>
          <cell r="E1104">
            <v>1</v>
          </cell>
          <cell r="H1104">
            <v>1</v>
          </cell>
          <cell r="I1104">
            <v>2</v>
          </cell>
          <cell r="J1104">
            <v>3</v>
          </cell>
          <cell r="K1104">
            <v>12</v>
          </cell>
          <cell r="L1104">
            <v>29</v>
          </cell>
          <cell r="M1104">
            <v>9</v>
          </cell>
        </row>
        <row r="1105">
          <cell r="B1105" t="str">
            <v>116.017.KN.1</v>
          </cell>
          <cell r="C1105" t="str">
            <v>Клавиша смыва пневматическая, Тип 30, UR в комплекте, хром матовый/хром глянец/хром матовый</v>
          </cell>
          <cell r="D1105">
            <v>1</v>
          </cell>
          <cell r="E1105">
            <v>1</v>
          </cell>
          <cell r="H1105">
            <v>4</v>
          </cell>
          <cell r="J1105">
            <v>1</v>
          </cell>
          <cell r="K1105">
            <v>3</v>
          </cell>
          <cell r="L1105">
            <v>7</v>
          </cell>
        </row>
        <row r="1106">
          <cell r="B1106" t="str">
            <v>116.027.KH.1</v>
          </cell>
          <cell r="C1106" t="str">
            <v>Клавиша смыва, Тип 30, бесконтактный смыв (электроника), питание 230 В, хром глянец/хром матовый/хром глянец</v>
          </cell>
          <cell r="D1106">
            <v>1</v>
          </cell>
          <cell r="E1106">
            <v>1</v>
          </cell>
          <cell r="H1106">
            <v>20</v>
          </cell>
          <cell r="I1106">
            <v>1</v>
          </cell>
          <cell r="J1106">
            <v>2</v>
          </cell>
          <cell r="L1106">
            <v>2</v>
          </cell>
        </row>
        <row r="1107">
          <cell r="B1107" t="str">
            <v>116.027.KJ.1</v>
          </cell>
          <cell r="C1107" t="str">
            <v>Клавиша смыва, Тип 30, бесконтактный смыв (электроника), питание 230 В, белый/хром глянц/белый</v>
          </cell>
          <cell r="D1107">
            <v>1</v>
          </cell>
          <cell r="E1107">
            <v>1</v>
          </cell>
          <cell r="I1107">
            <v>2</v>
          </cell>
        </row>
        <row r="1108">
          <cell r="B1108" t="str">
            <v>116.027.KM.1</v>
          </cell>
          <cell r="C1108" t="str">
            <v>Клавиша смыва, Тип 30, бесконтактный смыв (электроника), питание 230 В, черный/хром глянц./черный</v>
          </cell>
          <cell r="D1108">
            <v>1</v>
          </cell>
          <cell r="E1108">
            <v>1</v>
          </cell>
          <cell r="I1108">
            <v>2</v>
          </cell>
          <cell r="K1108">
            <v>2</v>
          </cell>
          <cell r="L1108">
            <v>6</v>
          </cell>
          <cell r="M1108">
            <v>1</v>
          </cell>
        </row>
        <row r="1109">
          <cell r="B1109" t="str">
            <v>116.027.KN.1</v>
          </cell>
          <cell r="C1109" t="str">
            <v>Клавиша смыва, Тип 30, бесконтактный смыв (электроника), питание 230 В, хром матовый/хром глянец/хром матовый</v>
          </cell>
          <cell r="D1109">
            <v>1</v>
          </cell>
          <cell r="E1109">
            <v>1</v>
          </cell>
          <cell r="H1109">
            <v>5</v>
          </cell>
          <cell r="J1109">
            <v>1</v>
          </cell>
          <cell r="K1109">
            <v>4</v>
          </cell>
        </row>
        <row r="1110">
          <cell r="B1110" t="str">
            <v>116.027.KX.1</v>
          </cell>
          <cell r="C1110" t="str">
            <v>Клавиша смыва, Тип 30, бесконтактный смыв (электроника), питание 230 В, хром шлифованный/хром глянец/хром шлифованный</v>
          </cell>
          <cell r="D1110">
            <v>1</v>
          </cell>
          <cell r="E1110">
            <v>1</v>
          </cell>
          <cell r="L1110">
            <v>1</v>
          </cell>
        </row>
        <row r="1111">
          <cell r="B1111" t="str">
            <v>116.037.KH.1</v>
          </cell>
          <cell r="C1111" t="str">
            <v>Клавиша смыва, Тип 30, бесконтактный смыв (электроника), батарея 9B, хром глянец/хром матовый/хром глянец</v>
          </cell>
          <cell r="D1111">
            <v>1</v>
          </cell>
          <cell r="E1111">
            <v>1</v>
          </cell>
          <cell r="H1111">
            <v>1</v>
          </cell>
          <cell r="K1111">
            <v>1</v>
          </cell>
        </row>
        <row r="1112">
          <cell r="B1112" t="str">
            <v>116.037.KJ.1</v>
          </cell>
          <cell r="C1112" t="str">
            <v>Клавиша смыва, Тип 30, бесконтактный смыв (электроника), батарея 9B, белый/хром глянц/белый</v>
          </cell>
          <cell r="D1112">
            <v>1</v>
          </cell>
          <cell r="E1112">
            <v>1</v>
          </cell>
          <cell r="K1112">
            <v>1</v>
          </cell>
        </row>
        <row r="1113">
          <cell r="B1113" t="str">
            <v>116.037.KM.1</v>
          </cell>
          <cell r="C1113" t="str">
            <v>Клавиша смыва, Тип 30, бесконтактный смыв (электроника), батарея 9B, черный/хром глянц./черный</v>
          </cell>
          <cell r="D1113">
            <v>1</v>
          </cell>
          <cell r="E1113">
            <v>1</v>
          </cell>
          <cell r="J1113">
            <v>1</v>
          </cell>
          <cell r="K1113">
            <v>28</v>
          </cell>
          <cell r="M1113">
            <v>2</v>
          </cell>
        </row>
        <row r="1114">
          <cell r="B1114" t="str">
            <v>116.037.KN.1</v>
          </cell>
          <cell r="C1114" t="str">
            <v>Клавиша смыва, Тип 30, бесконтактный смыв (электроника), батарея 9B, хром матовый/хром глянец/хром матовый</v>
          </cell>
          <cell r="D1114">
            <v>1</v>
          </cell>
          <cell r="E1114">
            <v>1</v>
          </cell>
        </row>
        <row r="1115">
          <cell r="B1115" t="str">
            <v>116.037.KX.1</v>
          </cell>
          <cell r="C1115" t="str">
            <v>Клавиша смыва, Тип 30, бесконтактный смыв (электроника), батарея 9B, хром шлифованный/хром глянец/хром шлифованный</v>
          </cell>
          <cell r="D1115">
            <v>1</v>
          </cell>
          <cell r="E1115">
            <v>1</v>
          </cell>
        </row>
        <row r="1116">
          <cell r="B1116" t="str">
            <v>116.084.00.1</v>
          </cell>
          <cell r="C1116" t="str">
            <v>Selva писсуар Geberit с интегрированной системой смыва, (турбина)</v>
          </cell>
          <cell r="D1116">
            <v>1</v>
          </cell>
          <cell r="E1116">
            <v>1</v>
          </cell>
        </row>
        <row r="1117">
          <cell r="B1117" t="str">
            <v>116.025.KH.1</v>
          </cell>
          <cell r="C1117" t="str">
            <v>HyTronic ИК привод смыва для писсуара, 230B, "Sigma10",  хром глянец/хром матовый/хром глянец</v>
          </cell>
          <cell r="D1117">
            <v>1</v>
          </cell>
          <cell r="E1117">
            <v>1</v>
          </cell>
          <cell r="K1117">
            <v>4</v>
          </cell>
          <cell r="L1117">
            <v>15</v>
          </cell>
          <cell r="M1117">
            <v>1</v>
          </cell>
        </row>
        <row r="1118">
          <cell r="B1118" t="str">
            <v>116.025.KJ.1</v>
          </cell>
          <cell r="C1118" t="str">
            <v>HyTronic ИК привод смыва для писсуара, 230B, "Sigma10", белый/хром глянц/белый</v>
          </cell>
          <cell r="D1118">
            <v>1</v>
          </cell>
          <cell r="E1118">
            <v>1</v>
          </cell>
          <cell r="K1118">
            <v>1</v>
          </cell>
        </row>
        <row r="1119">
          <cell r="B1119" t="str">
            <v>116.025.KK.1</v>
          </cell>
          <cell r="C1119" t="str">
            <v>HyTronic ИК привод смыва для писсуара, 230B, "Sigma10", белый/позолоченный/белый</v>
          </cell>
          <cell r="D1119">
            <v>1</v>
          </cell>
          <cell r="E1119">
            <v>1</v>
          </cell>
        </row>
        <row r="1120">
          <cell r="B1120" t="str">
            <v>116.025.KL.1</v>
          </cell>
          <cell r="C1120" t="str">
            <v>HyTronic ИК привод смыва для писсуара, 230B, "Sigma10", белый/хром матовый/хром матовый</v>
          </cell>
          <cell r="D1120">
            <v>1</v>
          </cell>
          <cell r="E1120">
            <v>1</v>
          </cell>
        </row>
        <row r="1121">
          <cell r="B1121" t="str">
            <v>116.025.KM.1</v>
          </cell>
          <cell r="C1121" t="str">
            <v>HyTronic ИК привод смыва для писсуара, 230B, "Sigma10", черный/хром глянц./черный</v>
          </cell>
          <cell r="D1121">
            <v>1</v>
          </cell>
          <cell r="E1121">
            <v>1</v>
          </cell>
          <cell r="J1121">
            <v>5</v>
          </cell>
          <cell r="L1121">
            <v>20</v>
          </cell>
        </row>
        <row r="1122">
          <cell r="B1122" t="str">
            <v>116.025.KN.1</v>
          </cell>
          <cell r="C1122" t="str">
            <v>HyTronic ИК привод смыва для писсуара, 230B, "Sigma10", хром матовый/хром глянец/хром матовый</v>
          </cell>
          <cell r="D1122">
            <v>1</v>
          </cell>
          <cell r="E1122">
            <v>1</v>
          </cell>
          <cell r="I1122">
            <v>1</v>
          </cell>
          <cell r="M1122">
            <v>6</v>
          </cell>
        </row>
        <row r="1123">
          <cell r="B1123" t="str">
            <v>116.025.SN.1</v>
          </cell>
          <cell r="C1123" t="str">
            <v>HyTronic ИК привод смыва для писсуара, 230B, "Sigma10", нержавеющая сталь</v>
          </cell>
          <cell r="D1123">
            <v>1</v>
          </cell>
          <cell r="E1123">
            <v>1</v>
          </cell>
          <cell r="L1123">
            <v>50</v>
          </cell>
          <cell r="M1123">
            <v>21</v>
          </cell>
        </row>
        <row r="1124">
          <cell r="B1124" t="str">
            <v>116.035.KH.1</v>
          </cell>
          <cell r="C1124" t="str">
            <v>HyTronic ИК привод смыва для писсуара, батарея, "Sigma10", хром глянец/хром матовый/хром глянец</v>
          </cell>
          <cell r="D1124">
            <v>1</v>
          </cell>
          <cell r="E1124">
            <v>1</v>
          </cell>
          <cell r="I1124">
            <v>2</v>
          </cell>
          <cell r="L1124">
            <v>1</v>
          </cell>
        </row>
        <row r="1125">
          <cell r="B1125" t="str">
            <v>116.035.KJ.1</v>
          </cell>
          <cell r="C1125" t="str">
            <v>HyTronic ИК привод смыва для писсуара, батарея, "Sigma10", белый/хром глянц/белый</v>
          </cell>
          <cell r="D1125">
            <v>1</v>
          </cell>
          <cell r="E1125">
            <v>1</v>
          </cell>
          <cell r="K1125">
            <v>9</v>
          </cell>
        </row>
        <row r="1126">
          <cell r="B1126" t="str">
            <v>116.035.KK.1</v>
          </cell>
          <cell r="C1126" t="str">
            <v>HyTronic ИК привод смыва для писсуара, батарея, "Sigma10", белый/позолоченный/белый</v>
          </cell>
          <cell r="D1126">
            <v>1</v>
          </cell>
          <cell r="E1126">
            <v>1</v>
          </cell>
        </row>
        <row r="1127">
          <cell r="B1127" t="str">
            <v>116.035.KL.1</v>
          </cell>
          <cell r="C1127" t="str">
            <v>HyTronic ИК привод смыва для писсуара, батарея, "Sigma10", белый/хром матовый/хром матовый</v>
          </cell>
          <cell r="D1127">
            <v>1</v>
          </cell>
          <cell r="E1127">
            <v>1</v>
          </cell>
        </row>
        <row r="1128">
          <cell r="B1128" t="str">
            <v>116.035.KM.1</v>
          </cell>
          <cell r="C1128" t="str">
            <v>HyTronic ИК привод смыва для писсуара, батарея, "Sigma10",черный/хром глянец/черный</v>
          </cell>
          <cell r="D1128">
            <v>1</v>
          </cell>
          <cell r="E1128">
            <v>1</v>
          </cell>
          <cell r="J1128">
            <v>1</v>
          </cell>
        </row>
        <row r="1129">
          <cell r="B1129" t="str">
            <v>116.035.KN.1</v>
          </cell>
          <cell r="C1129" t="str">
            <v>HyTronic ИК привод смыва для писсуара, батарея, "Sigma10",хром мат/хром глянц./хром мат</v>
          </cell>
          <cell r="D1129">
            <v>1</v>
          </cell>
          <cell r="E1129">
            <v>1</v>
          </cell>
        </row>
        <row r="1130">
          <cell r="B1130" t="str">
            <v>116.026.GH.1</v>
          </cell>
          <cell r="C1130" t="str">
            <v>HyTronic ИК привод смыва для писсуара, 230B, "Sigma50", полированный хром</v>
          </cell>
          <cell r="D1130">
            <v>1</v>
          </cell>
          <cell r="E1130">
            <v>1</v>
          </cell>
          <cell r="I1130">
            <v>1</v>
          </cell>
          <cell r="K1130">
            <v>1</v>
          </cell>
          <cell r="L1130">
            <v>2</v>
          </cell>
        </row>
        <row r="1131">
          <cell r="B1131" t="str">
            <v>116.036.GH.1</v>
          </cell>
          <cell r="C1131" t="str">
            <v>HyTronic ИК привод смыва для писсуара, батарея 9B, "Sigma50", полированный хром</v>
          </cell>
          <cell r="D1131">
            <v>1</v>
          </cell>
          <cell r="E1131">
            <v>1</v>
          </cell>
        </row>
        <row r="1132">
          <cell r="B1132" t="str">
            <v>152.235.11.1</v>
          </cell>
          <cell r="C1132" t="str">
            <v>Сифон внутристенный для стиральной/посудомоечной машины с уплотнительной манжетой, белый</v>
          </cell>
          <cell r="D1132">
            <v>1</v>
          </cell>
          <cell r="E1132">
            <v>1</v>
          </cell>
          <cell r="H1132">
            <v>3</v>
          </cell>
          <cell r="I1132">
            <v>2</v>
          </cell>
          <cell r="J1132">
            <v>1</v>
          </cell>
          <cell r="K1132">
            <v>10</v>
          </cell>
          <cell r="L1132">
            <v>5</v>
          </cell>
          <cell r="M1132">
            <v>35</v>
          </cell>
        </row>
        <row r="1133">
          <cell r="B1133" t="str">
            <v>116.065.00.1</v>
          </cell>
          <cell r="C1133" t="str">
            <v>Вставка для гибридного трапа</v>
          </cell>
          <cell r="D1133">
            <v>1</v>
          </cell>
          <cell r="E1133">
            <v>1</v>
          </cell>
        </row>
        <row r="1134">
          <cell r="B1134" t="str">
            <v>154.471.00.1</v>
          </cell>
          <cell r="C1134" t="str">
            <v>Монтажная рама для поверхности для душевой зоны Setaplano, до 100 см, для 4 ножек, 90х100 см</v>
          </cell>
          <cell r="D1134">
            <v>1</v>
          </cell>
          <cell r="E1134">
            <v>1</v>
          </cell>
          <cell r="H1134">
            <v>0</v>
          </cell>
          <cell r="I1134">
            <v>1</v>
          </cell>
          <cell r="J1134">
            <v>1</v>
          </cell>
        </row>
        <row r="1135">
          <cell r="B1135" t="str">
            <v>116.070.00.1</v>
          </cell>
          <cell r="C1135" t="str">
            <v>Preda писсуар Geberit для встраиваемых в стену систем смыва</v>
          </cell>
          <cell r="D1135">
            <v>1</v>
          </cell>
          <cell r="E1135">
            <v>1</v>
          </cell>
          <cell r="K1135">
            <v>1</v>
          </cell>
          <cell r="L1135">
            <v>4</v>
          </cell>
        </row>
        <row r="1136">
          <cell r="B1136" t="str">
            <v>116.060.00.1</v>
          </cell>
          <cell r="C1136" t="str">
            <v>Адаптер, д. 103 мм</v>
          </cell>
          <cell r="D1136">
            <v>1</v>
          </cell>
          <cell r="E1136">
            <v>1</v>
          </cell>
        </row>
        <row r="1137">
          <cell r="B1137" t="str">
            <v>116.062.00.1</v>
          </cell>
          <cell r="C1137" t="str">
            <v>Адаптер, д. 125 мм</v>
          </cell>
          <cell r="D1137">
            <v>1</v>
          </cell>
          <cell r="E1137">
            <v>1</v>
          </cell>
        </row>
        <row r="1138">
          <cell r="B1138" t="str">
            <v>116.085.00.1</v>
          </cell>
          <cell r="C1138" t="str">
            <v>Selva писсуар Geberit для интегрированной системы смыва</v>
          </cell>
          <cell r="D1138">
            <v>1</v>
          </cell>
          <cell r="E1138">
            <v>1</v>
          </cell>
        </row>
        <row r="1139">
          <cell r="B1139" t="str">
            <v>116.080.00.1</v>
          </cell>
          <cell r="C1139" t="str">
            <v>Selva писсуар Geberit для встраиваемых в стену систем смыва</v>
          </cell>
          <cell r="D1139">
            <v>1</v>
          </cell>
          <cell r="E1139">
            <v>1</v>
          </cell>
          <cell r="K1139">
            <v>1</v>
          </cell>
          <cell r="L1139">
            <v>2</v>
          </cell>
          <cell r="M1139">
            <v>1</v>
          </cell>
        </row>
        <row r="1140">
          <cell r="B1140" t="str">
            <v>116.015.KH.1</v>
          </cell>
          <cell r="C1140" t="str">
            <v>HyTouch ручной пневмопривод смыва для писсуара "Sigma10", хром глянц./хром матовый/хром глянц.</v>
          </cell>
          <cell r="D1140">
            <v>1</v>
          </cell>
          <cell r="E1140">
            <v>1</v>
          </cell>
          <cell r="H1140">
            <v>3</v>
          </cell>
          <cell r="I1140">
            <v>3</v>
          </cell>
          <cell r="J1140">
            <v>7</v>
          </cell>
          <cell r="K1140">
            <v>11</v>
          </cell>
          <cell r="L1140">
            <v>11</v>
          </cell>
          <cell r="M1140">
            <v>4</v>
          </cell>
        </row>
        <row r="1141">
          <cell r="B1141" t="str">
            <v>116.015.KJ.1</v>
          </cell>
          <cell r="C1141" t="str">
            <v>HyTouch ручной пневмопривод смыва для писсуара "Sigma10", белый/хром глянцец/белый</v>
          </cell>
          <cell r="D1141">
            <v>1</v>
          </cell>
          <cell r="E1141">
            <v>1</v>
          </cell>
          <cell r="H1141">
            <v>12</v>
          </cell>
          <cell r="I1141">
            <v>2</v>
          </cell>
          <cell r="J1141">
            <v>4</v>
          </cell>
          <cell r="K1141">
            <v>6</v>
          </cell>
          <cell r="L1141">
            <v>12</v>
          </cell>
          <cell r="M1141">
            <v>3</v>
          </cell>
        </row>
        <row r="1142">
          <cell r="B1142" t="str">
            <v>116.015.KK.1</v>
          </cell>
          <cell r="C1142" t="str">
            <v>HyTouch ручной пневмопривод смыва для писсуара "Sigma10", белый/позолоченый/белый</v>
          </cell>
          <cell r="D1142">
            <v>1</v>
          </cell>
          <cell r="E1142">
            <v>1</v>
          </cell>
          <cell r="H1142">
            <v>4</v>
          </cell>
          <cell r="J1142">
            <v>1</v>
          </cell>
          <cell r="L1142">
            <v>3</v>
          </cell>
          <cell r="M1142">
            <v>3</v>
          </cell>
        </row>
        <row r="1143">
          <cell r="B1143" t="str">
            <v>116.015.KL.1</v>
          </cell>
          <cell r="C1143" t="str">
            <v>HyTouch ручной пневмопривод смыва для писсуара "Sigma10", белый/хром матовый/хром матовый</v>
          </cell>
          <cell r="D1143">
            <v>1</v>
          </cell>
          <cell r="E1143">
            <v>1</v>
          </cell>
        </row>
        <row r="1144">
          <cell r="B1144" t="str">
            <v>116.015.KM.1</v>
          </cell>
          <cell r="C1144" t="str">
            <v>HyTouch ручной пневмопривод смыва для писсуара "Sigma10", черный/хром глянец/черный</v>
          </cell>
          <cell r="D1144">
            <v>1</v>
          </cell>
          <cell r="E1144">
            <v>1</v>
          </cell>
          <cell r="H1144">
            <v>2</v>
          </cell>
          <cell r="I1144">
            <v>4</v>
          </cell>
          <cell r="J1144">
            <v>4</v>
          </cell>
          <cell r="K1144">
            <v>3</v>
          </cell>
          <cell r="L1144">
            <v>43</v>
          </cell>
          <cell r="M1144">
            <v>2</v>
          </cell>
        </row>
        <row r="1145">
          <cell r="B1145" t="str">
            <v>116.015.KN.1</v>
          </cell>
          <cell r="C1145" t="str">
            <v>HyTouch ручной пневмопривод смыва для писсуара "Sigma10", хром матовый/хром глянец/хром матовый</v>
          </cell>
          <cell r="D1145">
            <v>1</v>
          </cell>
          <cell r="E1145">
            <v>1</v>
          </cell>
          <cell r="H1145">
            <v>6</v>
          </cell>
          <cell r="I1145">
            <v>2</v>
          </cell>
          <cell r="J1145">
            <v>2</v>
          </cell>
          <cell r="K1145">
            <v>5</v>
          </cell>
          <cell r="L1145">
            <v>1</v>
          </cell>
          <cell r="M1145">
            <v>1</v>
          </cell>
        </row>
        <row r="1146">
          <cell r="B1146" t="str">
            <v>116.071.00.1</v>
          </cell>
          <cell r="C1146" t="str">
            <v>Preda писсуар Geberit безводный</v>
          </cell>
          <cell r="D1146">
            <v>1</v>
          </cell>
          <cell r="E1146">
            <v>1</v>
          </cell>
        </row>
        <row r="1147">
          <cell r="B1147" t="str">
            <v>116.261.21.1</v>
          </cell>
          <cell r="C1147" t="str">
            <v>Бесконтактный смеситель Piave, настенный, от сети, для скрытытого функционального блокам, без регулировки температуры, L17см,  хром глянцевый</v>
          </cell>
          <cell r="D1147">
            <v>1</v>
          </cell>
          <cell r="E1147">
            <v>1</v>
          </cell>
        </row>
        <row r="1148">
          <cell r="B1148" t="str">
            <v>116.271.21.1</v>
          </cell>
          <cell r="C1148" t="str">
            <v>Бесконтактный смеситель Brenta, настенный, от сети, для скрытого функционального блока, без миксера, L17см, хром глянцевый</v>
          </cell>
          <cell r="D1148">
            <v>1</v>
          </cell>
          <cell r="E1148">
            <v>1</v>
          </cell>
        </row>
        <row r="1149">
          <cell r="B1149" t="str">
            <v>116.262.21.1</v>
          </cell>
          <cell r="C1149" t="str">
            <v>Бесконтактный смеситель Piave, настенный, от сети, для скрытого функционального блока, c миксером, L17см,  хром глянцевый</v>
          </cell>
          <cell r="D1149">
            <v>1</v>
          </cell>
          <cell r="E1149">
            <v>1</v>
          </cell>
          <cell r="H1149">
            <v>0</v>
          </cell>
          <cell r="I1149">
            <v>9</v>
          </cell>
          <cell r="J1149">
            <v>5</v>
          </cell>
          <cell r="K1149">
            <v>43</v>
          </cell>
          <cell r="M1149">
            <v>9</v>
          </cell>
        </row>
        <row r="1150">
          <cell r="B1150" t="str">
            <v>116.272.21.1</v>
          </cell>
          <cell r="C1150" t="str">
            <v>Бесконтактный смеситель Brenta, настенный, от сети, для скрытого функционального блока, c миксером, L17см, хром глянцевый</v>
          </cell>
          <cell r="D1150">
            <v>1</v>
          </cell>
          <cell r="E1150">
            <v>1</v>
          </cell>
          <cell r="J1150">
            <v>11</v>
          </cell>
          <cell r="K1150">
            <v>17</v>
          </cell>
          <cell r="M1150">
            <v>2</v>
          </cell>
        </row>
        <row r="1151">
          <cell r="B1151" t="str">
            <v>154.264.11.1</v>
          </cell>
          <cell r="C1151" t="str">
            <v>Поверхность для душевой зоны Setaplano: 80х120 см</v>
          </cell>
          <cell r="D1151">
            <v>1</v>
          </cell>
          <cell r="E1151">
            <v>1</v>
          </cell>
          <cell r="H1151">
            <v>1</v>
          </cell>
          <cell r="I1151">
            <v>1</v>
          </cell>
          <cell r="M1151">
            <v>3</v>
          </cell>
        </row>
        <row r="1152">
          <cell r="B1152" t="str">
            <v>154.273.11.1</v>
          </cell>
          <cell r="C1152" t="str">
            <v>Поверхность для душевой зоны Setaplano: 90х120 см</v>
          </cell>
          <cell r="D1152">
            <v>1</v>
          </cell>
          <cell r="E1152">
            <v>1</v>
          </cell>
          <cell r="H1152">
            <v>5</v>
          </cell>
          <cell r="I1152">
            <v>1</v>
          </cell>
          <cell r="L1152">
            <v>1</v>
          </cell>
        </row>
        <row r="1153">
          <cell r="B1153" t="str">
            <v>154.282.11.1</v>
          </cell>
          <cell r="C1153" t="str">
            <v>Поверхность для душевой зоны Setaplano: 100х120 см</v>
          </cell>
          <cell r="D1153">
            <v>1</v>
          </cell>
          <cell r="E1153">
            <v>1</v>
          </cell>
          <cell r="I1153">
            <v>2</v>
          </cell>
        </row>
        <row r="1154">
          <cell r="B1154" t="str">
            <v>116.281.21.1</v>
          </cell>
          <cell r="C1154" t="str">
            <v>Бесконтактный смеситель Piave, настенный, от сети, для скрытого функционального блока, без миксера, L22см, хром глянцевый</v>
          </cell>
          <cell r="D1154">
            <v>1</v>
          </cell>
          <cell r="E1154">
            <v>1</v>
          </cell>
        </row>
        <row r="1155">
          <cell r="B1155" t="str">
            <v>116.291.21.1</v>
          </cell>
          <cell r="C1155" t="str">
            <v>Бесконтактный смеситель Brenta, настенный, от сети, для скрытого функционального блока, без миксера, L22см, хром глянцевый</v>
          </cell>
          <cell r="D1155">
            <v>1</v>
          </cell>
          <cell r="E1155">
            <v>1</v>
          </cell>
          <cell r="K1155">
            <v>2</v>
          </cell>
        </row>
        <row r="1156">
          <cell r="B1156" t="str">
            <v>116.265.21.1</v>
          </cell>
          <cell r="C1156" t="str">
            <v>Бесконтактный смеситель Piave, настенный, от генератора, для скрытого функционального блока, без миксера, L17см,  хром глянцевый</v>
          </cell>
          <cell r="D1156">
            <v>1</v>
          </cell>
          <cell r="E1156">
            <v>1</v>
          </cell>
        </row>
        <row r="1157">
          <cell r="B1157" t="str">
            <v>116.275.21.1</v>
          </cell>
          <cell r="C1157" t="str">
            <v>Бесконтактный смеситель Brenta, настенный, от генератора, для скрытого функционального блока, без миксера, L17см, хром глянцевый</v>
          </cell>
          <cell r="D1157">
            <v>1</v>
          </cell>
          <cell r="E1157">
            <v>1</v>
          </cell>
        </row>
        <row r="1158">
          <cell r="B1158" t="str">
            <v>116.282.21.1</v>
          </cell>
          <cell r="C1158" t="str">
            <v>Бесконтактный смеситель Piave, настенный, от сети, для скрытого функционального блока, c миксером, L22см, хром глянцевый</v>
          </cell>
          <cell r="D1158">
            <v>1</v>
          </cell>
          <cell r="E1158">
            <v>1</v>
          </cell>
          <cell r="H1158">
            <v>11</v>
          </cell>
          <cell r="J1158">
            <v>4</v>
          </cell>
          <cell r="L1158">
            <v>21</v>
          </cell>
        </row>
        <row r="1159">
          <cell r="B1159" t="str">
            <v>116.292.21.1</v>
          </cell>
          <cell r="C1159" t="str">
            <v>Бесконтактный смеситель Brenta, настенный, от сети, для скрытого функционального блока, c миксером, L22см, хром глянцевый</v>
          </cell>
          <cell r="D1159">
            <v>1</v>
          </cell>
          <cell r="E1159">
            <v>1</v>
          </cell>
          <cell r="H1159">
            <v>2</v>
          </cell>
          <cell r="I1159">
            <v>6</v>
          </cell>
          <cell r="K1159">
            <v>55</v>
          </cell>
          <cell r="L1159">
            <v>131</v>
          </cell>
          <cell r="M1159">
            <v>4</v>
          </cell>
        </row>
        <row r="1160">
          <cell r="B1160" t="str">
            <v>116.266.21.1</v>
          </cell>
          <cell r="C1160" t="str">
            <v>Бесконтактный смеситель Piave, настенный, от генератора, для скрытого функционального блока, c миксером, L17см,  хром глянцевый</v>
          </cell>
          <cell r="D1160">
            <v>1</v>
          </cell>
          <cell r="E1160">
            <v>1</v>
          </cell>
        </row>
        <row r="1161">
          <cell r="B1161" t="str">
            <v>116.276.21.1</v>
          </cell>
          <cell r="C1161" t="str">
            <v>Бесконтактный смеситель Brenta, настенный, от генератора, для скрытого функционального блока, c миксером, L17см, хром глянцевый</v>
          </cell>
          <cell r="D1161">
            <v>1</v>
          </cell>
          <cell r="E1161">
            <v>1</v>
          </cell>
        </row>
        <row r="1162">
          <cell r="B1162" t="str">
            <v>116.285.21.1</v>
          </cell>
          <cell r="C1162" t="str">
            <v>Бесконтактный смеситель Piave, настенный, от генератора, для скрытого функционального блока, без миксера, L22см, хром глянцевый</v>
          </cell>
          <cell r="D1162">
            <v>1</v>
          </cell>
          <cell r="E1162">
            <v>1</v>
          </cell>
        </row>
        <row r="1163">
          <cell r="B1163" t="str">
            <v>116.295.21.1</v>
          </cell>
          <cell r="C1163" t="str">
            <v>Бесконтактный смеситель Brenta, настенный, от генератора, для скрытого функционального блока, без миксера, L22см, хром глянцевый</v>
          </cell>
          <cell r="D1163">
            <v>1</v>
          </cell>
          <cell r="E1163">
            <v>1</v>
          </cell>
        </row>
        <row r="1164">
          <cell r="B1164" t="str">
            <v>116.286.21.1</v>
          </cell>
          <cell r="C1164" t="str">
            <v>Бесконтактный смеситель Piave, настенный, от генератора, для скрытого функционального блока, c миксером, L22см, хром глянцевый</v>
          </cell>
          <cell r="D1164">
            <v>1</v>
          </cell>
          <cell r="E1164">
            <v>1</v>
          </cell>
        </row>
        <row r="1165">
          <cell r="B1165" t="str">
            <v>116.296.21.1</v>
          </cell>
          <cell r="C1165" t="str">
            <v>Бесконтактный смеситель Brenta, настенный, от генератора, для скрытого функционального блока, c миксером, L22см, хром глянцевый</v>
          </cell>
          <cell r="D1165">
            <v>1</v>
          </cell>
          <cell r="E1165">
            <v>1</v>
          </cell>
        </row>
        <row r="1166">
          <cell r="B1166" t="str">
            <v>154.271.11.1</v>
          </cell>
          <cell r="C1166" t="str">
            <v>Поверхность для душевой зоны Setaplano: 90х100 см</v>
          </cell>
          <cell r="D1166">
            <v>1</v>
          </cell>
          <cell r="E1166">
            <v>1</v>
          </cell>
          <cell r="H1166">
            <v>0</v>
          </cell>
          <cell r="I1166">
            <v>1</v>
          </cell>
          <cell r="J1166">
            <v>1</v>
          </cell>
        </row>
        <row r="1167">
          <cell r="B1167" t="str">
            <v>154.280.11.1</v>
          </cell>
          <cell r="C1167" t="str">
            <v>Поверхность для душевой зоны Setaplano: 100х100 см</v>
          </cell>
          <cell r="D1167">
            <v>1</v>
          </cell>
          <cell r="E1167">
            <v>1</v>
          </cell>
          <cell r="H1167">
            <v>2</v>
          </cell>
          <cell r="I1167">
            <v>3</v>
          </cell>
        </row>
        <row r="1168">
          <cell r="B1168" t="str">
            <v>154.030.00.1</v>
          </cell>
          <cell r="C1168" t="str">
            <v>Монтажный набор для поверхности душевой зоны Setaplano, без сифона, для монтажа через перекрытие, для 4 ножек, d50 мм</v>
          </cell>
          <cell r="D1168">
            <v>1</v>
          </cell>
          <cell r="E1168">
            <v>1</v>
          </cell>
        </row>
        <row r="1169">
          <cell r="B1169" t="str">
            <v>154.466.00.1</v>
          </cell>
          <cell r="C1169" t="str">
            <v>Монтажная рама для поверхности для душевой зоны Setaplano, больше 100 см, для 6 ножек, 80х140 см</v>
          </cell>
          <cell r="D1169">
            <v>1</v>
          </cell>
          <cell r="E1169">
            <v>1</v>
          </cell>
          <cell r="I1169">
            <v>1</v>
          </cell>
        </row>
        <row r="1170">
          <cell r="B1170" t="str">
            <v>154.475.00.1</v>
          </cell>
          <cell r="C1170" t="str">
            <v>Монтажная рама для поверхности для душевой зоны Setaplano, больше 100 см, для 6 ножек, 90х140 см</v>
          </cell>
          <cell r="D1170">
            <v>1</v>
          </cell>
          <cell r="E1170">
            <v>1</v>
          </cell>
          <cell r="I1170">
            <v>1</v>
          </cell>
          <cell r="K1170">
            <v>1</v>
          </cell>
        </row>
        <row r="1171">
          <cell r="B1171" t="str">
            <v>154.484.00.1</v>
          </cell>
          <cell r="C1171" t="str">
            <v>Монтажная рама для поверхности для душевой зоны Setaplano, больше 100 см, для 6 ножек, 100х140 см</v>
          </cell>
          <cell r="D1171">
            <v>1</v>
          </cell>
          <cell r="E1171">
            <v>1</v>
          </cell>
          <cell r="I1171">
            <v>1</v>
          </cell>
        </row>
        <row r="1172">
          <cell r="B1172" t="str">
            <v>154.490.00.1</v>
          </cell>
          <cell r="C1172" t="str">
            <v>Монтажная рама для поверхности для душевой зоны Setaplano, больше 100 см, для 6 ножек, 120х120 см</v>
          </cell>
          <cell r="D1172">
            <v>1</v>
          </cell>
          <cell r="E1172">
            <v>1</v>
          </cell>
          <cell r="L1172">
            <v>1</v>
          </cell>
        </row>
        <row r="1173">
          <cell r="B1173" t="str">
            <v>116.426.11.1</v>
          </cell>
          <cell r="C1173" t="str">
            <v>Крышка для скрытого сифона и функционального блока смесителей для умывальников Geberit, белый</v>
          </cell>
          <cell r="D1173">
            <v>1</v>
          </cell>
          <cell r="E1173">
            <v>1</v>
          </cell>
          <cell r="H1173">
            <v>20</v>
          </cell>
          <cell r="I1173">
            <v>4</v>
          </cell>
          <cell r="J1173">
            <v>6</v>
          </cell>
          <cell r="K1173">
            <v>4</v>
          </cell>
          <cell r="L1173">
            <v>7</v>
          </cell>
        </row>
        <row r="1174">
          <cell r="B1174" t="str">
            <v>154.032.00.1</v>
          </cell>
          <cell r="C1174" t="str">
            <v>Накладка сифона для поверхности для душевой зоны Setaplano, без сифона, для монтажа через перекрытие: d50 мм</v>
          </cell>
          <cell r="D1174">
            <v>1</v>
          </cell>
          <cell r="E1174">
            <v>1</v>
          </cell>
        </row>
        <row r="1175">
          <cell r="B1175" t="str">
            <v>116.059.SN.1</v>
          </cell>
          <cell r="C1175" t="str">
            <v>Сетка для писуаров Preda/Selva, нержавеющая сталь</v>
          </cell>
          <cell r="D1175">
            <v>1</v>
          </cell>
          <cell r="E1175">
            <v>1</v>
          </cell>
        </row>
        <row r="1176">
          <cell r="B1176" t="str">
            <v>154.016.00.1</v>
          </cell>
          <cell r="C1176" t="str">
            <v>Сифон для поверхности душевой зоны Setaplano, высота гидрозатвора 50 мм,  d50</v>
          </cell>
          <cell r="D1176">
            <v>1</v>
          </cell>
          <cell r="E1176">
            <v>1</v>
          </cell>
          <cell r="I1176">
            <v>2</v>
          </cell>
        </row>
        <row r="1177">
          <cell r="B1177" t="str">
            <v>154.022.00.1</v>
          </cell>
          <cell r="C1177" t="str">
            <v>Сифон для поверхности душевой зоны Setaplano, высота гидрозатвора 30 мм, d40 мм</v>
          </cell>
          <cell r="D1177">
            <v>1</v>
          </cell>
          <cell r="E1177">
            <v>1</v>
          </cell>
          <cell r="I1177">
            <v>1</v>
          </cell>
          <cell r="M1177">
            <v>3</v>
          </cell>
        </row>
        <row r="1178">
          <cell r="B1178" t="str">
            <v>154.266.11.1</v>
          </cell>
          <cell r="C1178" t="str">
            <v>Поверхность для душевой зоны Setaplano: 80х140 см</v>
          </cell>
          <cell r="D1178">
            <v>1</v>
          </cell>
          <cell r="E1178">
            <v>1</v>
          </cell>
          <cell r="I1178">
            <v>1</v>
          </cell>
        </row>
        <row r="1179">
          <cell r="B1179" t="str">
            <v>154.275.11.1</v>
          </cell>
          <cell r="C1179" t="str">
            <v>Поверхность для душевой зоны Setaplano: 90х140 см</v>
          </cell>
          <cell r="D1179">
            <v>1</v>
          </cell>
          <cell r="E1179">
            <v>1</v>
          </cell>
          <cell r="I1179">
            <v>2</v>
          </cell>
          <cell r="K1179">
            <v>1</v>
          </cell>
        </row>
        <row r="1180">
          <cell r="B1180" t="str">
            <v>154.284.11.1</v>
          </cell>
          <cell r="C1180" t="str">
            <v>Поверхность для душевой зоны Setaplano: 100х140 см</v>
          </cell>
          <cell r="D1180">
            <v>1</v>
          </cell>
          <cell r="E1180">
            <v>1</v>
          </cell>
          <cell r="I1180">
            <v>2</v>
          </cell>
        </row>
        <row r="1181">
          <cell r="B1181" t="str">
            <v>154.290.11.1</v>
          </cell>
          <cell r="C1181" t="str">
            <v>Поверхность для душевой зоны Setaplano: 120х120 см</v>
          </cell>
          <cell r="D1181">
            <v>1</v>
          </cell>
          <cell r="E1181">
            <v>1</v>
          </cell>
          <cell r="L1181">
            <v>1</v>
          </cell>
        </row>
        <row r="1182">
          <cell r="B1182" t="str">
            <v>116.165.21.1</v>
          </cell>
          <cell r="C1182" t="str">
            <v>Бесконтактный смеситель Piave, для установки на умывальник, от генератора, с открытым функциональным блоком, без миксера, хром глянцевый</v>
          </cell>
          <cell r="D1182">
            <v>1</v>
          </cell>
          <cell r="E1182">
            <v>1</v>
          </cell>
        </row>
        <row r="1183">
          <cell r="B1183" t="str">
            <v>116.175.21.1</v>
          </cell>
          <cell r="C1183" t="str">
            <v>Бесконтактный смеситель Brenta, для установки на умывальник, от генератора, с открытым функциональным блоком, без миксера, хром глянцевый</v>
          </cell>
          <cell r="D1183">
            <v>1</v>
          </cell>
          <cell r="E1183">
            <v>1</v>
          </cell>
        </row>
        <row r="1184">
          <cell r="B1184" t="str">
            <v>116.161.21.1</v>
          </cell>
          <cell r="C1184" t="str">
            <v>Бесконтактный смеситель Piave, для установки на умывальник, от сети, с открытым функциональным блоком, без миксера, хром глянцевый</v>
          </cell>
          <cell r="D1184">
            <v>1</v>
          </cell>
          <cell r="E1184">
            <v>1</v>
          </cell>
          <cell r="L1184">
            <v>8</v>
          </cell>
        </row>
        <row r="1185">
          <cell r="B1185" t="str">
            <v>116.163.21.1</v>
          </cell>
          <cell r="C1185" t="str">
            <v>Бесконтактный смеситель Piave, для установки на умывальник, от батареи, с открытым функциональным блоком, без миксера, хром глянцевый</v>
          </cell>
          <cell r="D1185">
            <v>1</v>
          </cell>
          <cell r="E1185">
            <v>1</v>
          </cell>
        </row>
        <row r="1186">
          <cell r="B1186" t="str">
            <v>116.171.21.1</v>
          </cell>
          <cell r="C1186" t="str">
            <v>Бесконтактный смеситель Brenta, для установки на умывальник, от сети, с открытым функциональным блоком, без миксера, хром глянцевый</v>
          </cell>
          <cell r="D1186">
            <v>1</v>
          </cell>
          <cell r="E1186">
            <v>1</v>
          </cell>
        </row>
        <row r="1187">
          <cell r="B1187" t="str">
            <v>116.173.21.1</v>
          </cell>
          <cell r="C1187" t="str">
            <v>Бесконтактный смеситель Brenta, для установки на умывальник, от батареи, с открытым функциональным блоком, без миксера, хром глянцевый</v>
          </cell>
          <cell r="D1187">
            <v>1</v>
          </cell>
          <cell r="E1187">
            <v>1</v>
          </cell>
        </row>
        <row r="1188">
          <cell r="B1188" t="str">
            <v>116.166.21.1</v>
          </cell>
          <cell r="C1188" t="str">
            <v>Бесконтактный смеситель Piave, для установки на умывальник, от генератора, с открытым функциональным блоком, c миксером, хром глянцевый</v>
          </cell>
          <cell r="D1188">
            <v>1</v>
          </cell>
          <cell r="E1188">
            <v>1</v>
          </cell>
        </row>
        <row r="1189">
          <cell r="B1189" t="str">
            <v>116.176.21.1</v>
          </cell>
          <cell r="C1189" t="str">
            <v>Бесконтактный смеситель Brenta, для установки на умывальник,  от генератора, с открытым функциональным блоком, c миксером, хром глянцевый</v>
          </cell>
          <cell r="D1189">
            <v>1</v>
          </cell>
          <cell r="E1189">
            <v>1</v>
          </cell>
        </row>
        <row r="1190">
          <cell r="B1190" t="str">
            <v>116.425.11.1</v>
          </cell>
          <cell r="C1190" t="str">
            <v>Крышка для скрытого функционального блока смесителей для умывальников Geberit, белый</v>
          </cell>
          <cell r="D1190">
            <v>1</v>
          </cell>
          <cell r="E1190">
            <v>1</v>
          </cell>
          <cell r="H1190">
            <v>4</v>
          </cell>
          <cell r="I1190">
            <v>6</v>
          </cell>
          <cell r="J1190">
            <v>14</v>
          </cell>
          <cell r="K1190">
            <v>215</v>
          </cell>
          <cell r="L1190">
            <v>129</v>
          </cell>
          <cell r="M1190">
            <v>60</v>
          </cell>
        </row>
        <row r="1191">
          <cell r="B1191" t="str">
            <v>116.162.21.1</v>
          </cell>
          <cell r="C1191" t="str">
            <v>Бесконтактный смеситель Piave, для установки на умывальник, от сети, с открытым функциональным блоком, с миксером, хром глянцевый</v>
          </cell>
          <cell r="D1191">
            <v>1</v>
          </cell>
          <cell r="E1191">
            <v>1</v>
          </cell>
          <cell r="I1191">
            <v>27</v>
          </cell>
          <cell r="K1191">
            <v>460</v>
          </cell>
          <cell r="L1191">
            <v>55</v>
          </cell>
        </row>
        <row r="1192">
          <cell r="B1192" t="str">
            <v>116.164.21.1</v>
          </cell>
          <cell r="C1192" t="str">
            <v>Бесконтактный смеситель Piave, для установки на умывальник, от батареи, с открытым функциональным блоком, c миксером, хром глянцевый</v>
          </cell>
          <cell r="D1192">
            <v>1</v>
          </cell>
          <cell r="E1192">
            <v>1</v>
          </cell>
          <cell r="I1192">
            <v>1</v>
          </cell>
        </row>
        <row r="1193">
          <cell r="B1193" t="str">
            <v>116.172.21.1</v>
          </cell>
          <cell r="C1193" t="str">
            <v>Бесконтактный смеситель Brenta, для установки на умывальник,  от сети, с открытым функциональным блоком, c миксером, хром глянцевый</v>
          </cell>
          <cell r="D1193">
            <v>1</v>
          </cell>
          <cell r="E1193">
            <v>1</v>
          </cell>
          <cell r="H1193">
            <v>0</v>
          </cell>
          <cell r="J1193">
            <v>46</v>
          </cell>
          <cell r="K1193">
            <v>2</v>
          </cell>
          <cell r="L1193">
            <v>18</v>
          </cell>
          <cell r="M1193">
            <v>13</v>
          </cell>
        </row>
        <row r="1194">
          <cell r="B1194" t="str">
            <v>116.174.21.1</v>
          </cell>
          <cell r="C1194" t="str">
            <v>Бесконтактный смеситель Brenta, для установки на умывальник,  от батареи, с открытым функциональным блоком, c миксером, хром глянцевый</v>
          </cell>
          <cell r="D1194">
            <v>1</v>
          </cell>
          <cell r="E1194">
            <v>1</v>
          </cell>
        </row>
        <row r="1195">
          <cell r="B1195" t="str">
            <v>116.185.21.1</v>
          </cell>
          <cell r="C1195" t="str">
            <v>Бесконтактный смеситель Piave, для установки на умывальник, от генератора, для скрытытого функционального блока, без миксера, хром глянцевый</v>
          </cell>
          <cell r="D1195">
            <v>1</v>
          </cell>
          <cell r="E1195">
            <v>1</v>
          </cell>
        </row>
        <row r="1196">
          <cell r="B1196" t="str">
            <v>116.195.21.1</v>
          </cell>
          <cell r="C1196" t="str">
            <v>Бесконтактный смеситель Brenta, для установки на умывальник, от генератора, для скрытытого функционального блока, без миксера, хром глянцевый</v>
          </cell>
          <cell r="D1196">
            <v>1</v>
          </cell>
          <cell r="E1196">
            <v>1</v>
          </cell>
        </row>
        <row r="1197">
          <cell r="B1197" t="str">
            <v>116.186.21.1</v>
          </cell>
          <cell r="C1197" t="str">
            <v>Бесконтактный смеситель Piave, для установки на умывальник, от генератора, для скрытытого функционального блока, c миксером, хром глянцевый</v>
          </cell>
          <cell r="D1197">
            <v>1</v>
          </cell>
          <cell r="E1197">
            <v>1</v>
          </cell>
        </row>
        <row r="1198">
          <cell r="B1198" t="str">
            <v>116.196.21.1</v>
          </cell>
          <cell r="C1198" t="str">
            <v>Бесконтактный смеситель Brenta, для установки на умывальник, от генератора, для скрытытого функционального блока, c миксером, хром глянцевый</v>
          </cell>
          <cell r="D1198">
            <v>1</v>
          </cell>
          <cell r="E1198">
            <v>1</v>
          </cell>
        </row>
        <row r="1199">
          <cell r="B1199" t="str">
            <v>154.464.00.1</v>
          </cell>
          <cell r="C1199" t="str">
            <v>Монтажная рама для поверхности для душевой зоны Setaplano, больше 100 см, для 6 ножек, 80х120 см</v>
          </cell>
          <cell r="D1199">
            <v>1</v>
          </cell>
          <cell r="E1199">
            <v>1</v>
          </cell>
          <cell r="H1199">
            <v>1</v>
          </cell>
          <cell r="I1199">
            <v>1</v>
          </cell>
          <cell r="M1199">
            <v>3</v>
          </cell>
        </row>
        <row r="1200">
          <cell r="B1200" t="str">
            <v>154.473.00.1</v>
          </cell>
          <cell r="C1200" t="str">
            <v>Монтажная рама для поверхности для душевой зоны Setaplano, больше 100 см, для 6 ножек, 90х120 см</v>
          </cell>
          <cell r="D1200">
            <v>1</v>
          </cell>
          <cell r="E1200">
            <v>1</v>
          </cell>
          <cell r="H1200">
            <v>4</v>
          </cell>
          <cell r="I1200">
            <v>1</v>
          </cell>
          <cell r="L1200">
            <v>1</v>
          </cell>
        </row>
        <row r="1201">
          <cell r="B1201" t="str">
            <v>154.482.00.1</v>
          </cell>
          <cell r="C1201" t="str">
            <v>Монтажная рама для поверхности для душевой зоны Setaplano, больше 100 см, для 6 ножек, 100х120 см</v>
          </cell>
          <cell r="D1201">
            <v>1</v>
          </cell>
          <cell r="E1201">
            <v>1</v>
          </cell>
          <cell r="I1201">
            <v>2</v>
          </cell>
        </row>
        <row r="1202">
          <cell r="B1202" t="str">
            <v>116.181.21.1</v>
          </cell>
          <cell r="C1202" t="str">
            <v>Бесконтактный смеситель Piave, для установки на умывальник, от сети, для скрытытого функционального блока, без миксера, хром глянцевый</v>
          </cell>
          <cell r="D1202">
            <v>1</v>
          </cell>
          <cell r="E1202">
            <v>1</v>
          </cell>
        </row>
        <row r="1203">
          <cell r="B1203" t="str">
            <v>116.183.21.1</v>
          </cell>
          <cell r="C1203" t="str">
            <v>Бесконтактный смеситель Piave, для установки на умывальник, от батареи, для скрытытого функционального блока, без миксера, хром глянцевый</v>
          </cell>
          <cell r="D1203">
            <v>1</v>
          </cell>
          <cell r="E1203">
            <v>1</v>
          </cell>
        </row>
        <row r="1204">
          <cell r="B1204" t="str">
            <v>116.191.21.1</v>
          </cell>
          <cell r="C1204" t="str">
            <v>Бесконтактный смеситель Brenta, для установки на умывальник, от сети, для скрытытого функционального блока, без миксера, хром глянцевый</v>
          </cell>
          <cell r="D1204">
            <v>1</v>
          </cell>
          <cell r="E1204">
            <v>1</v>
          </cell>
          <cell r="K1204">
            <v>8</v>
          </cell>
        </row>
        <row r="1205">
          <cell r="B1205" t="str">
            <v>116.193.21.1</v>
          </cell>
          <cell r="C1205" t="str">
            <v>Бесконтактный смеситель Brenta, для установки на умывальник, от батареи, для скрытытого функционального блока, без миксера, хром глянцевый</v>
          </cell>
          <cell r="D1205">
            <v>1</v>
          </cell>
          <cell r="E1205">
            <v>1</v>
          </cell>
        </row>
        <row r="1206">
          <cell r="B1206" t="str">
            <v>116.182.21.1</v>
          </cell>
          <cell r="C1206" t="str">
            <v>Бесконтактный смеситель Piave, для установки на умывальник, от сети, для скрытытого функционального блока, c миксером, хром глянцевый</v>
          </cell>
          <cell r="D1206">
            <v>1</v>
          </cell>
          <cell r="E1206">
            <v>1</v>
          </cell>
          <cell r="J1206">
            <v>4</v>
          </cell>
          <cell r="L1206">
            <v>6</v>
          </cell>
          <cell r="M1206">
            <v>1</v>
          </cell>
        </row>
        <row r="1207">
          <cell r="B1207" t="str">
            <v>116.184.21.1</v>
          </cell>
          <cell r="C1207" t="str">
            <v>Бесконтактный смеситель Piave, для установки на умывальник, от батареи, для скрытытого функционального блока, c миксером, хром глянцевый</v>
          </cell>
          <cell r="D1207">
            <v>1</v>
          </cell>
          <cell r="E1207">
            <v>1</v>
          </cell>
        </row>
        <row r="1208">
          <cell r="B1208" t="str">
            <v>116.192.21.1</v>
          </cell>
          <cell r="C1208" t="str">
            <v>Бесконтактный смеситель Brenta, для установки на умывальник, от сети, для скрытытого функционального блока, c миксером, хром глянцевый</v>
          </cell>
          <cell r="D1208">
            <v>1</v>
          </cell>
          <cell r="E1208">
            <v>1</v>
          </cell>
          <cell r="I1208">
            <v>1</v>
          </cell>
          <cell r="K1208">
            <v>21</v>
          </cell>
          <cell r="L1208">
            <v>80</v>
          </cell>
          <cell r="M1208">
            <v>45</v>
          </cell>
        </row>
        <row r="1209">
          <cell r="B1209" t="str">
            <v>116.194.21.1</v>
          </cell>
          <cell r="C1209" t="str">
            <v>Бесконтактный смеситель Brenta, для установки на умывальник, от батареи, для скрытытого функционального блока, c миксером, хром глянцевый</v>
          </cell>
          <cell r="D1209">
            <v>1</v>
          </cell>
          <cell r="E1209">
            <v>1</v>
          </cell>
        </row>
        <row r="1210">
          <cell r="B1210" t="str">
            <v>154.031.00.1</v>
          </cell>
          <cell r="C1210" t="str">
            <v>Монтажный набор для поверхности душевой зоны Setaplano, без сифона, для монтажа через перекрытие, для 6 ножек, d50 мм</v>
          </cell>
          <cell r="D1210">
            <v>1</v>
          </cell>
          <cell r="E1210">
            <v>1</v>
          </cell>
        </row>
        <row r="1211">
          <cell r="B1211" t="str">
            <v>116.155.21.1</v>
          </cell>
          <cell r="C1211" t="str">
            <v>HyTronic185 ИК смеситель бесконтактный для умывальника с наружной регулировкой температуры, 230 В, хром глянцевый</v>
          </cell>
          <cell r="D1211">
            <v>1</v>
          </cell>
          <cell r="E1211">
            <v>1</v>
          </cell>
          <cell r="J1211">
            <v>16</v>
          </cell>
          <cell r="K1211">
            <v>6</v>
          </cell>
          <cell r="L1211">
            <v>3</v>
          </cell>
        </row>
        <row r="1212">
          <cell r="B1212" t="str">
            <v>352.329.08.1</v>
          </cell>
          <cell r="C1212" t="str">
            <v>Сливной патрубок для керамической мойки</v>
          </cell>
          <cell r="D1212">
            <v>1</v>
          </cell>
          <cell r="E1212">
            <v>1</v>
          </cell>
        </row>
        <row r="1213">
          <cell r="B1213" t="str">
            <v>116.255.21.1</v>
          </cell>
          <cell r="C1213" t="str">
            <v>HyTronic185  ИК смеситель бесконтактный для умывальника, с наружной регулировкой температуры, батарея 6 В</v>
          </cell>
          <cell r="D1213">
            <v>1</v>
          </cell>
          <cell r="E1213">
            <v>1</v>
          </cell>
          <cell r="J1213">
            <v>1</v>
          </cell>
          <cell r="K1213">
            <v>1</v>
          </cell>
        </row>
        <row r="1214">
          <cell r="B1214" t="str">
            <v>116.284.21.1</v>
          </cell>
          <cell r="C1214" t="str">
            <v>Бесконтактный смеситель Piave, настенный, от батареи, для скрытого функционального блока, c миксером, L22см, хром глянцевый</v>
          </cell>
          <cell r="D1214">
            <v>1</v>
          </cell>
          <cell r="E1214">
            <v>1</v>
          </cell>
          <cell r="K1214">
            <v>1</v>
          </cell>
          <cell r="L1214">
            <v>3</v>
          </cell>
        </row>
        <row r="1215">
          <cell r="B1215" t="str">
            <v>116.294.21.1</v>
          </cell>
          <cell r="C1215" t="str">
            <v>Бесконтактный смеситель Brenta, настенный, от батареи, для скрытого функционального блока, c миксером, L22см, хром глянцевый</v>
          </cell>
          <cell r="D1215">
            <v>1</v>
          </cell>
          <cell r="E1215">
            <v>1</v>
          </cell>
          <cell r="H1215">
            <v>7</v>
          </cell>
          <cell r="I1215">
            <v>1</v>
          </cell>
        </row>
        <row r="1216">
          <cell r="B1216" t="str">
            <v>116.283.21.1</v>
          </cell>
          <cell r="C1216" t="str">
            <v>Бесконтактный смеситель Piave, настенный, от батареи, для скрытого функционального блока, без миксера, L22см, хром глянцевый</v>
          </cell>
          <cell r="D1216">
            <v>1</v>
          </cell>
          <cell r="E1216">
            <v>1</v>
          </cell>
        </row>
        <row r="1217">
          <cell r="B1217" t="str">
            <v>116.293.21.1</v>
          </cell>
          <cell r="C1217" t="str">
            <v>Бесконтактный смеситель Brenta, настенный, от батареи, для скрытого функционального блока, без миксера, L22см, хром глянцевый</v>
          </cell>
          <cell r="D1217">
            <v>1</v>
          </cell>
          <cell r="E1217">
            <v>1</v>
          </cell>
        </row>
        <row r="1218">
          <cell r="B1218" t="str">
            <v>116.264.21.1</v>
          </cell>
          <cell r="C1218" t="str">
            <v>Бесконтактный смеситель Piave, настенный, от батареи, для скрытого функционального блока, c миксером, L17см,  хром глянцевый</v>
          </cell>
          <cell r="D1218">
            <v>1</v>
          </cell>
          <cell r="E1218">
            <v>1</v>
          </cell>
          <cell r="I1218">
            <v>2</v>
          </cell>
          <cell r="J1218">
            <v>1</v>
          </cell>
        </row>
        <row r="1219">
          <cell r="B1219" t="str">
            <v>116.274.21.1</v>
          </cell>
          <cell r="C1219" t="str">
            <v>Бесконтактный смеситель Brenta, настенный, от батареи, для скрытого функционального блока, c миксером, L17см, хром глянцевый</v>
          </cell>
          <cell r="D1219">
            <v>1</v>
          </cell>
          <cell r="E1219">
            <v>1</v>
          </cell>
        </row>
        <row r="1220">
          <cell r="B1220" t="str">
            <v>116.263.21.1</v>
          </cell>
          <cell r="C1220" t="str">
            <v>Бесконтактный смеситель Piave, настенный, от батареи, для скрытого функционального блока, без миксера, L17см,  хром глянцевый</v>
          </cell>
          <cell r="D1220">
            <v>1</v>
          </cell>
          <cell r="E1220">
            <v>1</v>
          </cell>
        </row>
        <row r="1221">
          <cell r="B1221" t="str">
            <v>116.273.21.1</v>
          </cell>
          <cell r="C1221" t="str">
            <v>Бесконтактный смеситель Brenta, настенный, от батареи, для скрытого функционального блока, без миксера, L17см, хром глянцевый</v>
          </cell>
          <cell r="D1221">
            <v>1</v>
          </cell>
          <cell r="E1221">
            <v>1</v>
          </cell>
          <cell r="H1221">
            <v>4</v>
          </cell>
          <cell r="L1221">
            <v>17</v>
          </cell>
        </row>
        <row r="1222">
          <cell r="B1222" t="str">
            <v>116.245.21.1</v>
          </cell>
          <cell r="C1222" t="str">
            <v>HyTronic185 ИК смеситель бесконтактный для умывальника, с внутренней регулировкой температуры воды, батарея 6В, хром глянцевый</v>
          </cell>
          <cell r="D1222">
            <v>1</v>
          </cell>
          <cell r="E1222">
            <v>1</v>
          </cell>
          <cell r="H1222">
            <v>31</v>
          </cell>
          <cell r="I1222">
            <v>19</v>
          </cell>
          <cell r="J1222">
            <v>4</v>
          </cell>
          <cell r="L1222">
            <v>5</v>
          </cell>
          <cell r="M1222">
            <v>1</v>
          </cell>
        </row>
        <row r="1223">
          <cell r="B1223" t="str">
            <v>152.691.00.1</v>
          </cell>
          <cell r="C1223" t="str">
            <v>Резиновая манжета для отводов и сифонов</v>
          </cell>
          <cell r="D1223">
            <v>1</v>
          </cell>
          <cell r="E1223">
            <v>1</v>
          </cell>
          <cell r="J1223">
            <v>5</v>
          </cell>
        </row>
        <row r="1224">
          <cell r="B1224" t="str">
            <v>116.015.SN.1</v>
          </cell>
          <cell r="C1224" t="str">
            <v>HyTouch ручной пневмопривод смыва для писсуара "Sigma10", нержавеющая сталь</v>
          </cell>
          <cell r="D1224">
            <v>1</v>
          </cell>
          <cell r="E1224">
            <v>1</v>
          </cell>
          <cell r="H1224">
            <v>6</v>
          </cell>
          <cell r="I1224">
            <v>13</v>
          </cell>
          <cell r="J1224">
            <v>6</v>
          </cell>
          <cell r="L1224">
            <v>15</v>
          </cell>
          <cell r="M1224">
            <v>19</v>
          </cell>
        </row>
        <row r="1225">
          <cell r="B1225" t="str">
            <v>123.135.11.1</v>
          </cell>
          <cell r="C1225" t="str">
            <v>AP123 Бачок 9 л, с пневмосмывом, без колена смыва</v>
          </cell>
          <cell r="D1225">
            <v>1</v>
          </cell>
          <cell r="E1225">
            <v>1</v>
          </cell>
          <cell r="L1225">
            <v>10</v>
          </cell>
        </row>
        <row r="1226">
          <cell r="B1226" t="str">
            <v>152.040.16.1</v>
          </cell>
          <cell r="C1226" t="str">
            <v>Сифон проходной для горизонтальных трубопроводов, черный</v>
          </cell>
          <cell r="D1226">
            <v>1</v>
          </cell>
          <cell r="E1226">
            <v>1</v>
          </cell>
          <cell r="J1226">
            <v>4</v>
          </cell>
        </row>
        <row r="1227">
          <cell r="B1227" t="str">
            <v>152.044.16.1</v>
          </cell>
          <cell r="C1227" t="str">
            <v>P-образный сифон, ПНД</v>
          </cell>
          <cell r="D1227">
            <v>1</v>
          </cell>
          <cell r="E1227">
            <v>1</v>
          </cell>
          <cell r="H1227">
            <v>18</v>
          </cell>
        </row>
        <row r="1228">
          <cell r="B1228" t="str">
            <v>153.564.16.1</v>
          </cell>
          <cell r="C1228" t="str">
            <v>Резиновая манжета, 32 x 58</v>
          </cell>
          <cell r="D1228">
            <v>1</v>
          </cell>
          <cell r="E1228">
            <v>1</v>
          </cell>
        </row>
        <row r="1229">
          <cell r="B1229" t="str">
            <v>152.424.00.1</v>
          </cell>
          <cell r="C1229" t="str">
            <v>Резиновая манжета для патрубка унитаза</v>
          </cell>
          <cell r="D1229">
            <v>1</v>
          </cell>
          <cell r="E1229">
            <v>1</v>
          </cell>
          <cell r="H1229">
            <v>1</v>
          </cell>
          <cell r="I1229">
            <v>4</v>
          </cell>
          <cell r="J1229">
            <v>3</v>
          </cell>
          <cell r="K1229">
            <v>3</v>
          </cell>
          <cell r="L1229">
            <v>29</v>
          </cell>
          <cell r="M1229">
            <v>4</v>
          </cell>
        </row>
        <row r="1230">
          <cell r="B1230" t="str">
            <v>854.909.11.1</v>
          </cell>
          <cell r="C1230" t="str">
            <v>Юбка, ПП, d 50 мм</v>
          </cell>
          <cell r="D1230">
            <v>1</v>
          </cell>
          <cell r="E1230">
            <v>1</v>
          </cell>
        </row>
        <row r="1231">
          <cell r="B1231" t="str">
            <v>152.702.11.1</v>
          </cell>
          <cell r="C1231" t="str">
            <v>Сифон U-образный, ПП</v>
          </cell>
          <cell r="D1231">
            <v>1</v>
          </cell>
          <cell r="E1231">
            <v>1</v>
          </cell>
        </row>
        <row r="1232">
          <cell r="B1232" t="str">
            <v>152.704.11.1</v>
          </cell>
          <cell r="C1232" t="str">
            <v>Сифон U-образный, ПП</v>
          </cell>
          <cell r="D1232">
            <v>1</v>
          </cell>
          <cell r="E1232">
            <v>1</v>
          </cell>
        </row>
        <row r="1233">
          <cell r="B1233" t="str">
            <v>116.025.SN.1</v>
          </cell>
          <cell r="C1233" t="str">
            <v>HyTronic ИК привод смыва для писсуара, 230B, "Sigma10", нержавеющая сталь</v>
          </cell>
          <cell r="D1233">
            <v>1</v>
          </cell>
          <cell r="E1233">
            <v>1</v>
          </cell>
          <cell r="H1233">
            <v>56</v>
          </cell>
          <cell r="I1233">
            <v>81</v>
          </cell>
          <cell r="J1233">
            <v>46</v>
          </cell>
          <cell r="K1233">
            <v>180</v>
          </cell>
          <cell r="L1233">
            <v>50</v>
          </cell>
          <cell r="M1233">
            <v>21</v>
          </cell>
        </row>
        <row r="1234">
          <cell r="B1234" t="str">
            <v>116.035.SN.1</v>
          </cell>
          <cell r="C1234" t="str">
            <v>HyTronic ИК привод смыва для писсуара, батарея, "Sigma10", нержавеющая сталь</v>
          </cell>
          <cell r="D1234">
            <v>1</v>
          </cell>
          <cell r="E1234">
            <v>1</v>
          </cell>
          <cell r="I1234">
            <v>2</v>
          </cell>
          <cell r="L1234">
            <v>3</v>
          </cell>
        </row>
        <row r="1235">
          <cell r="B1235" t="str">
            <v>242.645.21.1</v>
          </cell>
          <cell r="C1235" t="str">
            <v>Аэратор для смесителя 1,9 л., без ключа, хром глянцевый</v>
          </cell>
          <cell r="D1235">
            <v>1</v>
          </cell>
          <cell r="E1235">
            <v>1</v>
          </cell>
          <cell r="L1235">
            <v>1</v>
          </cell>
        </row>
        <row r="1236">
          <cell r="B1236" t="str">
            <v>242.834.21.1</v>
          </cell>
          <cell r="C1236" t="str">
            <v>Аэратор для смесителя Geberit 3.8 л/мин, без ключа, хром глянцевый</v>
          </cell>
          <cell r="D1236">
            <v>1</v>
          </cell>
          <cell r="E1236">
            <v>1</v>
          </cell>
        </row>
        <row r="1237">
          <cell r="B1237" t="str">
            <v>154.153.00.1</v>
          </cell>
          <cell r="C1237" t="str">
            <v>Корпус душевого канала CleanLine, без сифона, для монтаже через перекрытие</v>
          </cell>
          <cell r="D1237">
            <v>1</v>
          </cell>
          <cell r="E1237">
            <v>1</v>
          </cell>
          <cell r="H1237">
            <v>4</v>
          </cell>
          <cell r="J1237">
            <v>93</v>
          </cell>
          <cell r="K1237">
            <v>3</v>
          </cell>
          <cell r="L1237">
            <v>20</v>
          </cell>
          <cell r="M1237">
            <v>1</v>
          </cell>
        </row>
        <row r="1238">
          <cell r="B1238" t="str">
            <v>405.012.00.1</v>
          </cell>
          <cell r="C1238" t="str">
            <v>Соединительный комплект из ПНД с отступом, длина 18 см</v>
          </cell>
          <cell r="D1238">
            <v>1</v>
          </cell>
          <cell r="E1238">
            <v>1</v>
          </cell>
          <cell r="H1238">
            <v>10</v>
          </cell>
        </row>
        <row r="1239">
          <cell r="B1239" t="str">
            <v>405.116.00.1</v>
          </cell>
          <cell r="C1239" t="str">
            <v>Соединительный комплект из ПНД с отступом, длина 18 см</v>
          </cell>
          <cell r="D1239">
            <v>1</v>
          </cell>
          <cell r="E1239">
            <v>1</v>
          </cell>
          <cell r="J1239">
            <v>1</v>
          </cell>
          <cell r="K1239">
            <v>4</v>
          </cell>
          <cell r="L1239">
            <v>2</v>
          </cell>
          <cell r="M1239">
            <v>6</v>
          </cell>
        </row>
        <row r="1240">
          <cell r="B1240" t="str">
            <v>242.307.21.1</v>
          </cell>
          <cell r="C1240" t="str">
            <v>Аэратор для смесителя Geberit 6 л/мин, поворотный, хром глянцевый</v>
          </cell>
          <cell r="D1240">
            <v>1</v>
          </cell>
          <cell r="E1240">
            <v>1</v>
          </cell>
        </row>
        <row r="1241">
          <cell r="B1241" t="str">
            <v>243.626.21.1</v>
          </cell>
          <cell r="C1241" t="str">
            <v>Аэратор для смесителя 1,3 л/мин, без ключа, хром глянцевый</v>
          </cell>
          <cell r="D1241">
            <v>1</v>
          </cell>
          <cell r="E1241">
            <v>1</v>
          </cell>
        </row>
        <row r="1242">
          <cell r="B1242" t="str">
            <v>152.046.16.1</v>
          </cell>
          <cell r="C1242" t="str">
            <v>Сифон проходной для горизонтальных трубопроводов, черный</v>
          </cell>
          <cell r="D1242">
            <v>1</v>
          </cell>
          <cell r="E1242">
            <v>1</v>
          </cell>
          <cell r="J1242">
            <v>13</v>
          </cell>
        </row>
        <row r="1243">
          <cell r="B1243" t="str">
            <v>152.235.21.1</v>
          </cell>
          <cell r="C1243" t="str">
            <v>Сифон внутристенный для стиральной/посудомоечной машины с уплотнительной манжетой, хром глянцевый</v>
          </cell>
          <cell r="D1243">
            <v>1</v>
          </cell>
          <cell r="E1243">
            <v>1</v>
          </cell>
          <cell r="H1243">
            <v>7</v>
          </cell>
          <cell r="I1243">
            <v>6</v>
          </cell>
          <cell r="J1243">
            <v>5</v>
          </cell>
          <cell r="K1243">
            <v>10</v>
          </cell>
          <cell r="L1243">
            <v>5</v>
          </cell>
          <cell r="M1243">
            <v>32</v>
          </cell>
        </row>
        <row r="1244">
          <cell r="B1244" t="str">
            <v>152.038.16.1</v>
          </cell>
          <cell r="C1244" t="str">
            <v>S-образный сифон, ПНД</v>
          </cell>
          <cell r="D1244">
            <v>1</v>
          </cell>
          <cell r="E1244">
            <v>1</v>
          </cell>
          <cell r="H1244">
            <v>0</v>
          </cell>
          <cell r="L1244">
            <v>4</v>
          </cell>
        </row>
        <row r="1245">
          <cell r="B1245" t="str">
            <v>152.041.16.1</v>
          </cell>
          <cell r="C1245" t="str">
            <v>S-образный сифон, ПНД</v>
          </cell>
          <cell r="D1245">
            <v>1</v>
          </cell>
          <cell r="E1245">
            <v>1</v>
          </cell>
        </row>
        <row r="1246">
          <cell r="B1246" t="str">
            <v>152.039.16.1</v>
          </cell>
          <cell r="C1246" t="str">
            <v>P-образный сифон, ПНД</v>
          </cell>
          <cell r="D1246">
            <v>1</v>
          </cell>
          <cell r="E1246">
            <v>1</v>
          </cell>
          <cell r="J1246">
            <v>84</v>
          </cell>
          <cell r="K1246">
            <v>47</v>
          </cell>
          <cell r="L1246">
            <v>5</v>
          </cell>
        </row>
        <row r="1247">
          <cell r="B1247" t="str">
            <v>241.502.21.1</v>
          </cell>
          <cell r="C1247" t="str">
            <v>Удлинитель для выпуска сифона с уплотнительным кольцом, d 40 мм</v>
          </cell>
          <cell r="D1247">
            <v>1</v>
          </cell>
          <cell r="E1247">
            <v>1</v>
          </cell>
          <cell r="H1247">
            <v>1</v>
          </cell>
          <cell r="L1247">
            <v>6</v>
          </cell>
        </row>
        <row r="1248">
          <cell r="B1248" t="str">
            <v>119.698.16.1</v>
          </cell>
          <cell r="C1248" t="str">
            <v>Колено смыва для скрытого бачка, два элемента, в изоляции, удлиненное</v>
          </cell>
          <cell r="D1248">
            <v>1</v>
          </cell>
          <cell r="E1248">
            <v>1</v>
          </cell>
          <cell r="I1248">
            <v>2</v>
          </cell>
          <cell r="K1248">
            <v>15</v>
          </cell>
          <cell r="L1248">
            <v>7</v>
          </cell>
          <cell r="M1248">
            <v>2</v>
          </cell>
        </row>
        <row r="1249">
          <cell r="B1249" t="str">
            <v>152.741.11.1</v>
          </cell>
          <cell r="C1249" t="str">
            <v>Сифон, ПП, с накидной гайкой для чугунной и стальной мойки</v>
          </cell>
          <cell r="D1249">
            <v>1</v>
          </cell>
          <cell r="E1249">
            <v>1</v>
          </cell>
        </row>
        <row r="1250">
          <cell r="B1250" t="str">
            <v>152.742.11.1</v>
          </cell>
          <cell r="C1250" t="str">
            <v>Сифон, ПП, с накидной гайкой для чугунной и стальной мойки</v>
          </cell>
          <cell r="D1250">
            <v>1</v>
          </cell>
          <cell r="E1250">
            <v>1</v>
          </cell>
          <cell r="I1250">
            <v>1</v>
          </cell>
        </row>
        <row r="1251">
          <cell r="B1251" t="str">
            <v>151.020.21.1</v>
          </cell>
          <cell r="C1251" t="str">
            <v>Сифон для умывальника Geberit, с крышкой сливного отверстия, горизонтальный выпуск, d40мм G1 1/4", хром глянцевый</v>
          </cell>
          <cell r="D1251">
            <v>1</v>
          </cell>
          <cell r="E1251">
            <v>1</v>
          </cell>
          <cell r="K1251">
            <v>64</v>
          </cell>
          <cell r="L1251">
            <v>56</v>
          </cell>
          <cell r="M1251">
            <v>30</v>
          </cell>
        </row>
        <row r="1252">
          <cell r="B1252" t="str">
            <v>152.043.16.1</v>
          </cell>
          <cell r="C1252" t="str">
            <v>P-образный сифон, ПНД</v>
          </cell>
          <cell r="D1252">
            <v>1</v>
          </cell>
          <cell r="E1252">
            <v>1</v>
          </cell>
        </row>
        <row r="1253">
          <cell r="B1253" t="str">
            <v>152.465.00.1</v>
          </cell>
          <cell r="C1253" t="str">
            <v>Переход с раструбом, ПВХ</v>
          </cell>
          <cell r="D1253">
            <v>1</v>
          </cell>
          <cell r="E1253">
            <v>1</v>
          </cell>
        </row>
        <row r="1254">
          <cell r="B1254" t="str">
            <v>119.703.16.1</v>
          </cell>
          <cell r="C1254" t="str">
            <v>Патрубок смыва для писсуара, ПЭ-латунь</v>
          </cell>
          <cell r="D1254">
            <v>1</v>
          </cell>
          <cell r="E1254">
            <v>1</v>
          </cell>
          <cell r="L1254">
            <v>5</v>
          </cell>
        </row>
        <row r="1255">
          <cell r="B1255" t="str">
            <v>119.688.21.1</v>
          </cell>
          <cell r="C1255" t="str">
            <v>Патрубок смыва наружный для писсуара</v>
          </cell>
          <cell r="D1255">
            <v>1</v>
          </cell>
          <cell r="E1255">
            <v>1</v>
          </cell>
        </row>
        <row r="1256">
          <cell r="B1256" t="str">
            <v>241.502.11.1</v>
          </cell>
          <cell r="C1256" t="str">
            <v>Удлинитель для выпуска сифона с уплотнительным кольцом, d 40 мм</v>
          </cell>
          <cell r="D1256">
            <v>1</v>
          </cell>
          <cell r="E1256">
            <v>1</v>
          </cell>
        </row>
        <row r="1257">
          <cell r="B1257" t="str">
            <v>152.170.16.1</v>
          </cell>
          <cell r="C1257" t="str">
            <v>Труба ПНД, длина 1 м, d 45 мм</v>
          </cell>
          <cell r="D1257">
            <v>1</v>
          </cell>
          <cell r="E1257">
            <v>1</v>
          </cell>
          <cell r="H1257">
            <v>40</v>
          </cell>
          <cell r="I1257">
            <v>99</v>
          </cell>
          <cell r="J1257">
            <v>109</v>
          </cell>
          <cell r="K1257">
            <v>134</v>
          </cell>
          <cell r="L1257">
            <v>164</v>
          </cell>
          <cell r="M1257">
            <v>9</v>
          </cell>
        </row>
        <row r="1258">
          <cell r="B1258" t="str">
            <v>152.400.16.1</v>
          </cell>
          <cell r="C1258" t="str">
            <v>Фановый патрубок для унитаза с резиновой манжетой d 110 x 120 - 125 мм</v>
          </cell>
          <cell r="D1258">
            <v>1</v>
          </cell>
          <cell r="E1258">
            <v>1</v>
          </cell>
        </row>
        <row r="1259">
          <cell r="B1259" t="str">
            <v>152.402.16.1</v>
          </cell>
          <cell r="C1259" t="str">
            <v>Фановый патрубок с резиновой манжетой 110 мм</v>
          </cell>
          <cell r="D1259">
            <v>1</v>
          </cell>
          <cell r="E1259">
            <v>1</v>
          </cell>
        </row>
        <row r="1260">
          <cell r="B1260" t="str">
            <v>152.045.16.1</v>
          </cell>
          <cell r="C1260" t="str">
            <v>Сифон проходной для горизонтальных трубопроводов, черный</v>
          </cell>
          <cell r="D1260">
            <v>1</v>
          </cell>
          <cell r="E1260">
            <v>1</v>
          </cell>
        </row>
        <row r="1261">
          <cell r="B1261" t="str">
            <v>152.821.11.1</v>
          </cell>
          <cell r="C1261" t="str">
            <v>Сифон на 3 сливных отверстия, d 40 мм</v>
          </cell>
          <cell r="D1261">
            <v>1</v>
          </cell>
          <cell r="E1261">
            <v>1</v>
          </cell>
        </row>
        <row r="1262">
          <cell r="B1262" t="str">
            <v>241.507.21.1</v>
          </cell>
          <cell r="C1262" t="str">
            <v>Юбка для выпуска сифона, d 32 мм</v>
          </cell>
          <cell r="D1262">
            <v>1</v>
          </cell>
          <cell r="E1262">
            <v>1</v>
          </cell>
          <cell r="K1262">
            <v>1</v>
          </cell>
        </row>
        <row r="1263">
          <cell r="B1263" t="str">
            <v>352.328.08.1</v>
          </cell>
          <cell r="C1263" t="str">
            <v>Сливной патрубок для мойки из нержавеющей стали</v>
          </cell>
          <cell r="D1263">
            <v>1</v>
          </cell>
          <cell r="E1263">
            <v>1</v>
          </cell>
        </row>
        <row r="1264">
          <cell r="B1264" t="str">
            <v>152.647.00.1</v>
          </cell>
          <cell r="C1264" t="str">
            <v>Соединительный комплект для унитаза</v>
          </cell>
          <cell r="D1264">
            <v>1</v>
          </cell>
          <cell r="E1264">
            <v>1</v>
          </cell>
        </row>
        <row r="1265">
          <cell r="B1265" t="str">
            <v>217.713.11.1</v>
          </cell>
          <cell r="C1265" t="str">
            <v>Колпачки для шпилек унитаза</v>
          </cell>
          <cell r="D1265">
            <v>1</v>
          </cell>
          <cell r="E1265">
            <v>1</v>
          </cell>
          <cell r="L1265">
            <v>1</v>
          </cell>
        </row>
        <row r="1266">
          <cell r="B1266" t="str">
            <v>352.389.08.1</v>
          </cell>
          <cell r="C1266" t="str">
            <v>Лабораторный слив прямоугольного сечения с фильтром</v>
          </cell>
          <cell r="D1266">
            <v>1</v>
          </cell>
          <cell r="E1266">
            <v>1</v>
          </cell>
          <cell r="J1266">
            <v>20</v>
          </cell>
        </row>
        <row r="1267">
          <cell r="B1267" t="str">
            <v>241.507.11.1</v>
          </cell>
          <cell r="C1267" t="str">
            <v>Юбка для выпуска сифона, d 32 мм</v>
          </cell>
          <cell r="D1267">
            <v>1</v>
          </cell>
          <cell r="E1267">
            <v>1</v>
          </cell>
        </row>
        <row r="1268">
          <cell r="B1268" t="str">
            <v>352.332.08.1</v>
          </cell>
          <cell r="C1268" t="str">
            <v>Пробка с пятью отверстиями</v>
          </cell>
          <cell r="D1268">
            <v>1</v>
          </cell>
          <cell r="E1268">
            <v>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6AFF-56E1-4F62-90E5-50E6384C3DB7}">
  <dimension ref="A1:G341"/>
  <sheetViews>
    <sheetView tabSelected="1" workbookViewId="0">
      <selection activeCell="B2" sqref="B2:F2"/>
    </sheetView>
  </sheetViews>
  <sheetFormatPr defaultRowHeight="14.4" x14ac:dyDescent="0.3"/>
  <cols>
    <col min="1" max="1" width="5.33203125" style="2" customWidth="1"/>
    <col min="2" max="2" width="37.6640625" style="94" customWidth="1"/>
    <col min="3" max="3" width="85.77734375" style="84" customWidth="1"/>
    <col min="4" max="4" width="7.77734375" style="86" customWidth="1"/>
    <col min="5" max="5" width="8.88671875" style="92"/>
    <col min="6" max="6" width="10.88671875" style="86" customWidth="1"/>
    <col min="7" max="7" width="12.21875" style="86" customWidth="1"/>
    <col min="8" max="16384" width="8.88671875" style="1"/>
  </cols>
  <sheetData>
    <row r="1" spans="1:7" s="23" customFormat="1" x14ac:dyDescent="0.3">
      <c r="A1" s="22"/>
      <c r="B1" s="74" t="s">
        <v>1975</v>
      </c>
      <c r="C1" s="75"/>
      <c r="D1" s="76"/>
      <c r="E1" s="22"/>
      <c r="F1" s="76"/>
      <c r="G1" s="76"/>
    </row>
    <row r="2" spans="1:7" s="24" customFormat="1" ht="31.8" customHeight="1" x14ac:dyDescent="0.3">
      <c r="B2" s="102" t="s">
        <v>1577</v>
      </c>
      <c r="C2" s="102"/>
      <c r="D2" s="102"/>
      <c r="E2" s="102"/>
      <c r="F2" s="102"/>
      <c r="G2" s="76"/>
    </row>
    <row r="3" spans="1:7" s="21" customFormat="1" ht="43.2" x14ac:dyDescent="0.3">
      <c r="A3" s="89" t="s">
        <v>1576</v>
      </c>
      <c r="B3" s="114" t="s">
        <v>1254</v>
      </c>
      <c r="C3" s="114" t="s">
        <v>828</v>
      </c>
      <c r="D3" s="90" t="s">
        <v>2215</v>
      </c>
      <c r="E3" s="89" t="s">
        <v>2213</v>
      </c>
      <c r="F3" s="91" t="s">
        <v>2214</v>
      </c>
      <c r="G3" s="90" t="s">
        <v>1990</v>
      </c>
    </row>
    <row r="4" spans="1:7" s="48" customFormat="1" x14ac:dyDescent="0.3">
      <c r="A4" s="87">
        <v>1</v>
      </c>
      <c r="B4" s="77" t="s">
        <v>75</v>
      </c>
      <c r="C4" s="78" t="s">
        <v>2074</v>
      </c>
      <c r="D4" s="54">
        <v>4567</v>
      </c>
      <c r="E4" s="54" t="s">
        <v>1974</v>
      </c>
      <c r="F4" s="54"/>
      <c r="G4" s="54"/>
    </row>
    <row r="5" spans="1:7" s="48" customFormat="1" ht="28.8" x14ac:dyDescent="0.3">
      <c r="A5" s="87">
        <v>2</v>
      </c>
      <c r="B5" s="77" t="s">
        <v>0</v>
      </c>
      <c r="C5" s="78" t="s">
        <v>2075</v>
      </c>
      <c r="D5" s="54">
        <v>5987</v>
      </c>
      <c r="E5" s="54" t="s">
        <v>1974</v>
      </c>
      <c r="F5" s="54" t="s">
        <v>1974</v>
      </c>
      <c r="G5" s="54"/>
    </row>
    <row r="6" spans="1:7" s="48" customFormat="1" x14ac:dyDescent="0.3">
      <c r="A6" s="87">
        <v>3</v>
      </c>
      <c r="B6" s="77" t="s">
        <v>1</v>
      </c>
      <c r="C6" s="78" t="s">
        <v>2076</v>
      </c>
      <c r="D6" s="54">
        <v>6356</v>
      </c>
      <c r="E6" s="54" t="s">
        <v>1974</v>
      </c>
      <c r="F6" s="54"/>
      <c r="G6" s="54"/>
    </row>
    <row r="7" spans="1:7" s="48" customFormat="1" ht="28.8" x14ac:dyDescent="0.3">
      <c r="A7" s="87">
        <v>4</v>
      </c>
      <c r="B7" s="79" t="s">
        <v>5</v>
      </c>
      <c r="C7" s="78" t="s">
        <v>2046</v>
      </c>
      <c r="D7" s="54">
        <v>4999</v>
      </c>
      <c r="E7" s="54" t="s">
        <v>1974</v>
      </c>
      <c r="F7" s="54" t="s">
        <v>1974</v>
      </c>
      <c r="G7" s="54"/>
    </row>
    <row r="8" spans="1:7" s="48" customFormat="1" ht="28.8" x14ac:dyDescent="0.3">
      <c r="A8" s="87">
        <v>5</v>
      </c>
      <c r="B8" s="80" t="s">
        <v>6</v>
      </c>
      <c r="C8" s="78" t="s">
        <v>2026</v>
      </c>
      <c r="D8" s="54">
        <v>8812</v>
      </c>
      <c r="E8" s="54" t="s">
        <v>1974</v>
      </c>
      <c r="F8" s="54" t="s">
        <v>1974</v>
      </c>
      <c r="G8" s="54"/>
    </row>
    <row r="9" spans="1:7" s="48" customFormat="1" ht="28.8" x14ac:dyDescent="0.3">
      <c r="A9" s="87">
        <v>6</v>
      </c>
      <c r="B9" s="72" t="s">
        <v>2212</v>
      </c>
      <c r="C9" s="78" t="s">
        <v>1997</v>
      </c>
      <c r="D9" s="54">
        <v>9809</v>
      </c>
      <c r="E9" s="54" t="s">
        <v>1974</v>
      </c>
      <c r="F9" s="54"/>
      <c r="G9" s="54"/>
    </row>
    <row r="10" spans="1:7" s="48" customFormat="1" ht="28.8" x14ac:dyDescent="0.3">
      <c r="A10" s="87">
        <v>7</v>
      </c>
      <c r="B10" s="79" t="s">
        <v>1313</v>
      </c>
      <c r="C10" s="78" t="s">
        <v>1998</v>
      </c>
      <c r="D10" s="54">
        <v>9809</v>
      </c>
      <c r="E10" s="54" t="s">
        <v>1974</v>
      </c>
      <c r="F10" s="54"/>
      <c r="G10" s="54"/>
    </row>
    <row r="11" spans="1:7" s="48" customFormat="1" ht="28.8" x14ac:dyDescent="0.3">
      <c r="A11" s="87">
        <v>8</v>
      </c>
      <c r="B11" s="79" t="s">
        <v>127</v>
      </c>
      <c r="C11" s="78" t="s">
        <v>2032</v>
      </c>
      <c r="D11" s="54">
        <v>11819</v>
      </c>
      <c r="E11" s="54" t="s">
        <v>1974</v>
      </c>
      <c r="F11" s="54"/>
      <c r="G11" s="54"/>
    </row>
    <row r="12" spans="1:7" s="48" customFormat="1" ht="28.8" x14ac:dyDescent="0.3">
      <c r="A12" s="87">
        <v>9</v>
      </c>
      <c r="B12" s="54" t="s">
        <v>1771</v>
      </c>
      <c r="C12" s="88" t="s">
        <v>1989</v>
      </c>
      <c r="D12" s="54">
        <v>6739</v>
      </c>
      <c r="E12" s="54" t="s">
        <v>1974</v>
      </c>
      <c r="F12" s="54" t="s">
        <v>1974</v>
      </c>
      <c r="G12" s="54" t="s">
        <v>1974</v>
      </c>
    </row>
    <row r="13" spans="1:7" s="48" customFormat="1" x14ac:dyDescent="0.3">
      <c r="A13" s="87">
        <v>10</v>
      </c>
      <c r="B13" s="79" t="s">
        <v>7</v>
      </c>
      <c r="C13" s="78" t="s">
        <v>2027</v>
      </c>
      <c r="D13" s="54">
        <v>7398</v>
      </c>
      <c r="E13" s="54" t="s">
        <v>1974</v>
      </c>
      <c r="F13" s="54" t="s">
        <v>1974</v>
      </c>
      <c r="G13" s="54"/>
    </row>
    <row r="14" spans="1:7" s="48" customFormat="1" ht="28.8" x14ac:dyDescent="0.3">
      <c r="A14" s="87">
        <v>11</v>
      </c>
      <c r="B14" s="79" t="s">
        <v>1314</v>
      </c>
      <c r="C14" s="78" t="s">
        <v>1999</v>
      </c>
      <c r="D14" s="54">
        <v>8395</v>
      </c>
      <c r="E14" s="54" t="s">
        <v>1974</v>
      </c>
      <c r="F14" s="54"/>
      <c r="G14" s="54"/>
    </row>
    <row r="15" spans="1:7" s="48" customFormat="1" x14ac:dyDescent="0.3">
      <c r="A15" s="87">
        <v>12</v>
      </c>
      <c r="B15" s="79" t="s">
        <v>78</v>
      </c>
      <c r="C15" s="78" t="s">
        <v>2028</v>
      </c>
      <c r="D15" s="54">
        <v>7418</v>
      </c>
      <c r="E15" s="54" t="s">
        <v>1974</v>
      </c>
      <c r="F15" s="54"/>
      <c r="G15" s="54"/>
    </row>
    <row r="16" spans="1:7" s="48" customFormat="1" x14ac:dyDescent="0.3">
      <c r="A16" s="87">
        <v>13</v>
      </c>
      <c r="B16" s="79" t="s">
        <v>10</v>
      </c>
      <c r="C16" s="78" t="s">
        <v>2077</v>
      </c>
      <c r="D16" s="54">
        <v>10526</v>
      </c>
      <c r="E16" s="54" t="s">
        <v>1974</v>
      </c>
      <c r="F16" s="54" t="s">
        <v>1974</v>
      </c>
      <c r="G16" s="54"/>
    </row>
    <row r="17" spans="1:7" s="48" customFormat="1" x14ac:dyDescent="0.3">
      <c r="A17" s="87">
        <v>14</v>
      </c>
      <c r="B17" s="79" t="s">
        <v>11</v>
      </c>
      <c r="C17" s="78" t="s">
        <v>2078</v>
      </c>
      <c r="D17" s="54">
        <v>10992</v>
      </c>
      <c r="E17" s="54" t="s">
        <v>1974</v>
      </c>
      <c r="F17" s="54" t="s">
        <v>1974</v>
      </c>
      <c r="G17" s="54"/>
    </row>
    <row r="18" spans="1:7" x14ac:dyDescent="0.3">
      <c r="A18" s="4">
        <v>15</v>
      </c>
      <c r="B18" s="79" t="s">
        <v>79</v>
      </c>
      <c r="C18" s="78" t="s">
        <v>2079</v>
      </c>
      <c r="D18" s="85">
        <v>11476</v>
      </c>
      <c r="E18" s="54" t="s">
        <v>1974</v>
      </c>
      <c r="F18" s="85"/>
      <c r="G18" s="85"/>
    </row>
    <row r="19" spans="1:7" x14ac:dyDescent="0.3">
      <c r="A19" s="4">
        <v>16</v>
      </c>
      <c r="B19" s="79" t="s">
        <v>12</v>
      </c>
      <c r="C19" s="78" t="s">
        <v>2080</v>
      </c>
      <c r="D19" s="85">
        <v>11157</v>
      </c>
      <c r="E19" s="54" t="s">
        <v>1974</v>
      </c>
      <c r="F19" s="85" t="s">
        <v>1974</v>
      </c>
      <c r="G19" s="85"/>
    </row>
    <row r="20" spans="1:7" x14ac:dyDescent="0.3">
      <c r="A20" s="4">
        <v>17</v>
      </c>
      <c r="B20" s="79" t="s">
        <v>14</v>
      </c>
      <c r="C20" s="78" t="s">
        <v>2029</v>
      </c>
      <c r="D20" s="85">
        <v>671</v>
      </c>
      <c r="E20" s="54" t="s">
        <v>1974</v>
      </c>
      <c r="F20" s="85" t="s">
        <v>1974</v>
      </c>
      <c r="G20" s="85"/>
    </row>
    <row r="21" spans="1:7" x14ac:dyDescent="0.3">
      <c r="A21" s="4">
        <v>18</v>
      </c>
      <c r="B21" s="79" t="s">
        <v>15</v>
      </c>
      <c r="C21" s="78" t="s">
        <v>2030</v>
      </c>
      <c r="D21" s="85">
        <v>671</v>
      </c>
      <c r="E21" s="54" t="s">
        <v>1974</v>
      </c>
      <c r="F21" s="85" t="s">
        <v>1974</v>
      </c>
      <c r="G21" s="85"/>
    </row>
    <row r="22" spans="1:7" x14ac:dyDescent="0.3">
      <c r="A22" s="4">
        <v>19</v>
      </c>
      <c r="B22" s="79" t="s">
        <v>16</v>
      </c>
      <c r="C22" s="78" t="s">
        <v>2033</v>
      </c>
      <c r="D22" s="85">
        <v>673</v>
      </c>
      <c r="E22" s="54" t="s">
        <v>1974</v>
      </c>
      <c r="F22" s="85"/>
      <c r="G22" s="85"/>
    </row>
    <row r="23" spans="1:7" ht="43.2" x14ac:dyDescent="0.3">
      <c r="A23" s="4">
        <v>20</v>
      </c>
      <c r="B23" s="54" t="s">
        <v>228</v>
      </c>
      <c r="C23" s="78" t="s">
        <v>2070</v>
      </c>
      <c r="D23" s="85">
        <v>12026</v>
      </c>
      <c r="E23" s="54" t="s">
        <v>1974</v>
      </c>
      <c r="F23" s="85"/>
      <c r="G23" s="85"/>
    </row>
    <row r="24" spans="1:7" ht="43.2" x14ac:dyDescent="0.3">
      <c r="A24" s="4">
        <v>21</v>
      </c>
      <c r="B24" s="54" t="s">
        <v>229</v>
      </c>
      <c r="C24" s="78" t="s">
        <v>2071</v>
      </c>
      <c r="D24" s="85">
        <v>11736</v>
      </c>
      <c r="E24" s="54" t="s">
        <v>1974</v>
      </c>
      <c r="F24" s="85"/>
      <c r="G24" s="85"/>
    </row>
    <row r="25" spans="1:7" ht="28.8" x14ac:dyDescent="0.3">
      <c r="A25" s="4">
        <v>22</v>
      </c>
      <c r="B25" s="79" t="s">
        <v>262</v>
      </c>
      <c r="C25" s="78" t="s">
        <v>2073</v>
      </c>
      <c r="D25" s="85">
        <v>2197</v>
      </c>
      <c r="E25" s="54" t="s">
        <v>1974</v>
      </c>
      <c r="F25" s="85"/>
      <c r="G25" s="85"/>
    </row>
    <row r="26" spans="1:7" ht="28.8" x14ac:dyDescent="0.3">
      <c r="A26" s="4">
        <v>23</v>
      </c>
      <c r="B26" s="79" t="s">
        <v>263</v>
      </c>
      <c r="C26" s="78" t="s">
        <v>2072</v>
      </c>
      <c r="D26" s="85">
        <v>2147</v>
      </c>
      <c r="E26" s="54" t="s">
        <v>1974</v>
      </c>
      <c r="F26" s="85"/>
      <c r="G26" s="85"/>
    </row>
    <row r="27" spans="1:7" x14ac:dyDescent="0.3">
      <c r="A27" s="4">
        <v>24</v>
      </c>
      <c r="B27" s="79" t="s">
        <v>17</v>
      </c>
      <c r="C27" s="78" t="s">
        <v>800</v>
      </c>
      <c r="D27" s="85">
        <v>1022</v>
      </c>
      <c r="E27" s="54" t="s">
        <v>1974</v>
      </c>
      <c r="F27" s="85" t="s">
        <v>1974</v>
      </c>
      <c r="G27" s="85"/>
    </row>
    <row r="28" spans="1:7" x14ac:dyDescent="0.3">
      <c r="A28" s="4">
        <v>25</v>
      </c>
      <c r="B28" s="79" t="s">
        <v>18</v>
      </c>
      <c r="C28" s="78" t="s">
        <v>801</v>
      </c>
      <c r="D28" s="85">
        <v>1537</v>
      </c>
      <c r="E28" s="54" t="s">
        <v>1974</v>
      </c>
      <c r="F28" s="85" t="s">
        <v>1974</v>
      </c>
      <c r="G28" s="85"/>
    </row>
    <row r="29" spans="1:7" x14ac:dyDescent="0.3">
      <c r="A29" s="4">
        <v>26</v>
      </c>
      <c r="B29" s="79" t="s">
        <v>19</v>
      </c>
      <c r="C29" s="78" t="s">
        <v>802</v>
      </c>
      <c r="D29" s="85">
        <v>1537</v>
      </c>
      <c r="E29" s="54" t="s">
        <v>1974</v>
      </c>
      <c r="F29" s="85" t="s">
        <v>1974</v>
      </c>
      <c r="G29" s="85"/>
    </row>
    <row r="30" spans="1:7" x14ac:dyDescent="0.3">
      <c r="A30" s="4">
        <v>27</v>
      </c>
      <c r="B30" s="79" t="s">
        <v>20</v>
      </c>
      <c r="C30" s="78" t="s">
        <v>1985</v>
      </c>
      <c r="D30" s="85">
        <v>1967</v>
      </c>
      <c r="E30" s="54" t="s">
        <v>1974</v>
      </c>
      <c r="F30" s="85" t="s">
        <v>1974</v>
      </c>
      <c r="G30" s="85" t="s">
        <v>1974</v>
      </c>
    </row>
    <row r="31" spans="1:7" x14ac:dyDescent="0.3">
      <c r="A31" s="4">
        <v>28</v>
      </c>
      <c r="B31" s="79" t="s">
        <v>21</v>
      </c>
      <c r="C31" s="78" t="s">
        <v>2019</v>
      </c>
      <c r="D31" s="85">
        <v>1022</v>
      </c>
      <c r="E31" s="54" t="s">
        <v>1974</v>
      </c>
      <c r="F31" s="85" t="s">
        <v>1974</v>
      </c>
      <c r="G31" s="85"/>
    </row>
    <row r="32" spans="1:7" x14ac:dyDescent="0.3">
      <c r="A32" s="4">
        <v>29</v>
      </c>
      <c r="B32" s="79" t="s">
        <v>22</v>
      </c>
      <c r="C32" s="78" t="s">
        <v>2020</v>
      </c>
      <c r="D32" s="85">
        <v>1537</v>
      </c>
      <c r="E32" s="54" t="s">
        <v>1974</v>
      </c>
      <c r="F32" s="85" t="s">
        <v>1974</v>
      </c>
      <c r="G32" s="85"/>
    </row>
    <row r="33" spans="1:7" x14ac:dyDescent="0.3">
      <c r="A33" s="4">
        <v>30</v>
      </c>
      <c r="B33" s="79" t="s">
        <v>23</v>
      </c>
      <c r="C33" s="78" t="s">
        <v>2021</v>
      </c>
      <c r="D33" s="85">
        <v>1537</v>
      </c>
      <c r="E33" s="54" t="s">
        <v>1974</v>
      </c>
      <c r="F33" s="85" t="s">
        <v>1974</v>
      </c>
      <c r="G33" s="85"/>
    </row>
    <row r="34" spans="1:7" x14ac:dyDescent="0.3">
      <c r="A34" s="4">
        <v>31</v>
      </c>
      <c r="B34" s="79" t="s">
        <v>24</v>
      </c>
      <c r="C34" s="78" t="s">
        <v>2015</v>
      </c>
      <c r="D34" s="85">
        <v>1022</v>
      </c>
      <c r="E34" s="54" t="s">
        <v>1974</v>
      </c>
      <c r="F34" s="85" t="s">
        <v>1974</v>
      </c>
      <c r="G34" s="85"/>
    </row>
    <row r="35" spans="1:7" x14ac:dyDescent="0.3">
      <c r="A35" s="4">
        <v>32</v>
      </c>
      <c r="B35" s="79" t="s">
        <v>25</v>
      </c>
      <c r="C35" s="78" t="s">
        <v>2016</v>
      </c>
      <c r="D35" s="85">
        <v>1537</v>
      </c>
      <c r="E35" s="54" t="s">
        <v>1974</v>
      </c>
      <c r="F35" s="85" t="s">
        <v>1974</v>
      </c>
      <c r="G35" s="85"/>
    </row>
    <row r="36" spans="1:7" x14ac:dyDescent="0.3">
      <c r="A36" s="4">
        <v>33</v>
      </c>
      <c r="B36" s="79" t="s">
        <v>26</v>
      </c>
      <c r="C36" s="78" t="s">
        <v>2017</v>
      </c>
      <c r="D36" s="85">
        <v>1537</v>
      </c>
      <c r="E36" s="54" t="s">
        <v>1974</v>
      </c>
      <c r="F36" s="85" t="s">
        <v>1974</v>
      </c>
      <c r="G36" s="85"/>
    </row>
    <row r="37" spans="1:7" x14ac:dyDescent="0.3">
      <c r="A37" s="4">
        <v>34</v>
      </c>
      <c r="B37" s="79" t="s">
        <v>27</v>
      </c>
      <c r="C37" s="78" t="s">
        <v>2018</v>
      </c>
      <c r="D37" s="85">
        <v>1537</v>
      </c>
      <c r="E37" s="54" t="s">
        <v>1974</v>
      </c>
      <c r="F37" s="85" t="s">
        <v>1974</v>
      </c>
      <c r="G37" s="85"/>
    </row>
    <row r="38" spans="1:7" x14ac:dyDescent="0.3">
      <c r="A38" s="4">
        <v>35</v>
      </c>
      <c r="B38" s="79" t="s">
        <v>28</v>
      </c>
      <c r="C38" s="78" t="s">
        <v>803</v>
      </c>
      <c r="D38" s="85">
        <v>1022</v>
      </c>
      <c r="E38" s="54" t="s">
        <v>1974</v>
      </c>
      <c r="F38" s="85" t="s">
        <v>1974</v>
      </c>
      <c r="G38" s="85"/>
    </row>
    <row r="39" spans="1:7" x14ac:dyDescent="0.3">
      <c r="A39" s="4">
        <v>36</v>
      </c>
      <c r="B39" s="79" t="s">
        <v>29</v>
      </c>
      <c r="C39" s="78" t="s">
        <v>805</v>
      </c>
      <c r="D39" s="85">
        <v>1537</v>
      </c>
      <c r="E39" s="54" t="s">
        <v>1974</v>
      </c>
      <c r="F39" s="85" t="s">
        <v>1974</v>
      </c>
      <c r="G39" s="85"/>
    </row>
    <row r="40" spans="1:7" x14ac:dyDescent="0.3">
      <c r="A40" s="4">
        <v>37</v>
      </c>
      <c r="B40" s="79" t="s">
        <v>30</v>
      </c>
      <c r="C40" s="78" t="s">
        <v>804</v>
      </c>
      <c r="D40" s="85">
        <v>1537</v>
      </c>
      <c r="E40" s="54" t="s">
        <v>1974</v>
      </c>
      <c r="F40" s="85" t="s">
        <v>1974</v>
      </c>
      <c r="G40" s="85"/>
    </row>
    <row r="41" spans="1:7" x14ac:dyDescent="0.3">
      <c r="A41" s="4">
        <v>38</v>
      </c>
      <c r="B41" s="79" t="s">
        <v>31</v>
      </c>
      <c r="C41" s="78" t="s">
        <v>806</v>
      </c>
      <c r="D41" s="85">
        <v>1022</v>
      </c>
      <c r="E41" s="54" t="s">
        <v>1974</v>
      </c>
      <c r="F41" s="85" t="s">
        <v>1974</v>
      </c>
      <c r="G41" s="85"/>
    </row>
    <row r="42" spans="1:7" x14ac:dyDescent="0.3">
      <c r="A42" s="4">
        <v>39</v>
      </c>
      <c r="B42" s="79" t="s">
        <v>32</v>
      </c>
      <c r="C42" s="78" t="s">
        <v>807</v>
      </c>
      <c r="D42" s="85">
        <v>1537</v>
      </c>
      <c r="E42" s="54" t="s">
        <v>1974</v>
      </c>
      <c r="F42" s="85" t="s">
        <v>1974</v>
      </c>
      <c r="G42" s="85"/>
    </row>
    <row r="43" spans="1:7" x14ac:dyDescent="0.3">
      <c r="A43" s="4">
        <v>40</v>
      </c>
      <c r="B43" s="79" t="s">
        <v>33</v>
      </c>
      <c r="C43" s="78" t="s">
        <v>808</v>
      </c>
      <c r="D43" s="85">
        <v>1537</v>
      </c>
      <c r="E43" s="54" t="s">
        <v>1974</v>
      </c>
      <c r="F43" s="85" t="s">
        <v>1974</v>
      </c>
      <c r="G43" s="85"/>
    </row>
    <row r="44" spans="1:7" x14ac:dyDescent="0.3">
      <c r="A44" s="4">
        <v>41</v>
      </c>
      <c r="B44" s="79" t="s">
        <v>143</v>
      </c>
      <c r="C44" s="78" t="s">
        <v>2081</v>
      </c>
      <c r="D44" s="85">
        <v>14334</v>
      </c>
      <c r="E44" s="54" t="s">
        <v>1974</v>
      </c>
      <c r="F44" s="85"/>
      <c r="G44" s="85"/>
    </row>
    <row r="45" spans="1:7" x14ac:dyDescent="0.3">
      <c r="A45" s="4">
        <v>42</v>
      </c>
      <c r="B45" s="79" t="s">
        <v>125</v>
      </c>
      <c r="C45" s="78" t="s">
        <v>2082</v>
      </c>
      <c r="D45" s="85">
        <v>12214</v>
      </c>
      <c r="E45" s="54" t="s">
        <v>1974</v>
      </c>
      <c r="F45" s="85"/>
      <c r="G45" s="85"/>
    </row>
    <row r="46" spans="1:7" x14ac:dyDescent="0.3">
      <c r="A46" s="4">
        <v>43</v>
      </c>
      <c r="B46" s="79" t="s">
        <v>126</v>
      </c>
      <c r="C46" s="78" t="s">
        <v>2083</v>
      </c>
      <c r="D46" s="85">
        <v>12214</v>
      </c>
      <c r="E46" s="54" t="s">
        <v>1974</v>
      </c>
      <c r="F46" s="85"/>
      <c r="G46" s="85"/>
    </row>
    <row r="47" spans="1:7" x14ac:dyDescent="0.3">
      <c r="A47" s="4">
        <v>44</v>
      </c>
      <c r="B47" s="79" t="s">
        <v>238</v>
      </c>
      <c r="C47" s="78" t="s">
        <v>2084</v>
      </c>
      <c r="D47" s="85">
        <v>16051</v>
      </c>
      <c r="E47" s="54" t="s">
        <v>1974</v>
      </c>
      <c r="F47" s="85"/>
      <c r="G47" s="85"/>
    </row>
    <row r="48" spans="1:7" x14ac:dyDescent="0.3">
      <c r="A48" s="4">
        <v>45</v>
      </c>
      <c r="B48" s="79" t="s">
        <v>240</v>
      </c>
      <c r="C48" s="78" t="s">
        <v>2085</v>
      </c>
      <c r="D48" s="85">
        <v>16051</v>
      </c>
      <c r="E48" s="54" t="s">
        <v>1974</v>
      </c>
      <c r="F48" s="85"/>
      <c r="G48" s="85"/>
    </row>
    <row r="49" spans="1:7" x14ac:dyDescent="0.3">
      <c r="A49" s="4">
        <v>46</v>
      </c>
      <c r="B49" s="79" t="s">
        <v>82</v>
      </c>
      <c r="C49" s="78" t="s">
        <v>2090</v>
      </c>
      <c r="D49" s="85">
        <v>1831</v>
      </c>
      <c r="E49" s="54" t="s">
        <v>1974</v>
      </c>
      <c r="F49" s="85"/>
      <c r="G49" s="85"/>
    </row>
    <row r="50" spans="1:7" x14ac:dyDescent="0.3">
      <c r="A50" s="4">
        <v>47</v>
      </c>
      <c r="B50" s="79" t="s">
        <v>83</v>
      </c>
      <c r="C50" s="78" t="s">
        <v>2091</v>
      </c>
      <c r="D50" s="85">
        <v>2710</v>
      </c>
      <c r="E50" s="54" t="s">
        <v>1974</v>
      </c>
      <c r="F50" s="85"/>
      <c r="G50" s="85"/>
    </row>
    <row r="51" spans="1:7" x14ac:dyDescent="0.3">
      <c r="A51" s="4">
        <v>48</v>
      </c>
      <c r="B51" s="79" t="s">
        <v>84</v>
      </c>
      <c r="C51" s="78" t="s">
        <v>2093</v>
      </c>
      <c r="D51" s="85">
        <v>8231</v>
      </c>
      <c r="E51" s="54" t="s">
        <v>1974</v>
      </c>
      <c r="F51" s="85"/>
      <c r="G51" s="85"/>
    </row>
    <row r="52" spans="1:7" x14ac:dyDescent="0.3">
      <c r="A52" s="4">
        <v>49</v>
      </c>
      <c r="B52" s="79" t="s">
        <v>85</v>
      </c>
      <c r="C52" s="78" t="s">
        <v>2094</v>
      </c>
      <c r="D52" s="85">
        <v>2214</v>
      </c>
      <c r="E52" s="54" t="s">
        <v>1974</v>
      </c>
      <c r="F52" s="85"/>
      <c r="G52" s="85"/>
    </row>
    <row r="53" spans="1:7" x14ac:dyDescent="0.3">
      <c r="A53" s="4">
        <v>50</v>
      </c>
      <c r="B53" s="79" t="s">
        <v>151</v>
      </c>
      <c r="C53" s="78" t="s">
        <v>2092</v>
      </c>
      <c r="D53" s="85">
        <v>2710</v>
      </c>
      <c r="E53" s="54" t="s">
        <v>1974</v>
      </c>
      <c r="F53" s="85"/>
      <c r="G53" s="85"/>
    </row>
    <row r="54" spans="1:7" x14ac:dyDescent="0.3">
      <c r="A54" s="4">
        <v>51</v>
      </c>
      <c r="B54" s="79" t="s">
        <v>120</v>
      </c>
      <c r="C54" s="78" t="s">
        <v>2095</v>
      </c>
      <c r="D54" s="85">
        <v>2710</v>
      </c>
      <c r="E54" s="54" t="s">
        <v>1974</v>
      </c>
      <c r="F54" s="85"/>
      <c r="G54" s="85"/>
    </row>
    <row r="55" spans="1:7" ht="28.8" x14ac:dyDescent="0.3">
      <c r="A55" s="4">
        <v>52</v>
      </c>
      <c r="B55" s="79" t="s">
        <v>124</v>
      </c>
      <c r="C55" s="78" t="s">
        <v>2096</v>
      </c>
      <c r="D55" s="85">
        <v>7176</v>
      </c>
      <c r="E55" s="54" t="s">
        <v>1974</v>
      </c>
      <c r="F55" s="85"/>
      <c r="G55" s="85"/>
    </row>
    <row r="56" spans="1:7" x14ac:dyDescent="0.3">
      <c r="A56" s="4">
        <v>53</v>
      </c>
      <c r="B56" s="79" t="s">
        <v>255</v>
      </c>
      <c r="C56" s="78" t="s">
        <v>2056</v>
      </c>
      <c r="D56" s="85">
        <v>7734</v>
      </c>
      <c r="E56" s="54" t="s">
        <v>1974</v>
      </c>
      <c r="F56" s="85"/>
      <c r="G56" s="85"/>
    </row>
    <row r="57" spans="1:7" x14ac:dyDescent="0.3">
      <c r="A57" s="4">
        <v>54</v>
      </c>
      <c r="B57" s="79" t="s">
        <v>256</v>
      </c>
      <c r="C57" s="78" t="s">
        <v>2057</v>
      </c>
      <c r="D57" s="85">
        <v>12342</v>
      </c>
      <c r="E57" s="54" t="s">
        <v>1974</v>
      </c>
      <c r="F57" s="85"/>
      <c r="G57" s="85"/>
    </row>
    <row r="58" spans="1:7" x14ac:dyDescent="0.3">
      <c r="A58" s="4">
        <v>55</v>
      </c>
      <c r="B58" s="54" t="s">
        <v>257</v>
      </c>
      <c r="C58" s="78" t="s">
        <v>2058</v>
      </c>
      <c r="D58" s="85">
        <v>7387</v>
      </c>
      <c r="E58" s="54" t="s">
        <v>1974</v>
      </c>
      <c r="F58" s="85"/>
      <c r="G58" s="85"/>
    </row>
    <row r="59" spans="1:7" x14ac:dyDescent="0.3">
      <c r="A59" s="4">
        <v>56</v>
      </c>
      <c r="B59" s="79" t="s">
        <v>258</v>
      </c>
      <c r="C59" s="78" t="s">
        <v>2059</v>
      </c>
      <c r="D59" s="85">
        <v>11671</v>
      </c>
      <c r="E59" s="54" t="s">
        <v>1974</v>
      </c>
      <c r="F59" s="85"/>
      <c r="G59" s="85"/>
    </row>
    <row r="60" spans="1:7" x14ac:dyDescent="0.3">
      <c r="A60" s="4">
        <v>57</v>
      </c>
      <c r="B60" s="54" t="s">
        <v>260</v>
      </c>
      <c r="C60" s="78" t="s">
        <v>2060</v>
      </c>
      <c r="D60" s="85">
        <v>12745</v>
      </c>
      <c r="E60" s="54" t="s">
        <v>1974</v>
      </c>
      <c r="F60" s="85"/>
      <c r="G60" s="85"/>
    </row>
    <row r="61" spans="1:7" x14ac:dyDescent="0.3">
      <c r="A61" s="4">
        <v>58</v>
      </c>
      <c r="B61" s="79" t="s">
        <v>259</v>
      </c>
      <c r="C61" s="78" t="s">
        <v>2061</v>
      </c>
      <c r="D61" s="85">
        <v>10208</v>
      </c>
      <c r="E61" s="54" t="s">
        <v>1974</v>
      </c>
      <c r="F61" s="85"/>
      <c r="G61" s="85"/>
    </row>
    <row r="62" spans="1:7" x14ac:dyDescent="0.3">
      <c r="A62" s="4">
        <v>59</v>
      </c>
      <c r="B62" s="79" t="s">
        <v>220</v>
      </c>
      <c r="C62" s="78" t="s">
        <v>2097</v>
      </c>
      <c r="D62" s="85">
        <v>3657</v>
      </c>
      <c r="E62" s="54" t="s">
        <v>1974</v>
      </c>
      <c r="F62" s="85"/>
      <c r="G62" s="85"/>
    </row>
    <row r="63" spans="1:7" ht="28.8" x14ac:dyDescent="0.3">
      <c r="A63" s="4">
        <v>60</v>
      </c>
      <c r="B63" s="79" t="s">
        <v>159</v>
      </c>
      <c r="C63" s="78" t="s">
        <v>2047</v>
      </c>
      <c r="D63" s="85">
        <v>5252</v>
      </c>
      <c r="E63" s="54" t="s">
        <v>1974</v>
      </c>
      <c r="F63" s="85"/>
      <c r="G63" s="85"/>
    </row>
    <row r="64" spans="1:7" x14ac:dyDescent="0.3">
      <c r="A64" s="4">
        <v>61</v>
      </c>
      <c r="B64" s="79" t="s">
        <v>158</v>
      </c>
      <c r="C64" s="78" t="s">
        <v>2048</v>
      </c>
      <c r="D64" s="85">
        <v>3260</v>
      </c>
      <c r="E64" s="54" t="s">
        <v>1974</v>
      </c>
      <c r="F64" s="85"/>
      <c r="G64" s="85"/>
    </row>
    <row r="65" spans="1:7" ht="28.8" x14ac:dyDescent="0.3">
      <c r="A65" s="4">
        <v>62</v>
      </c>
      <c r="B65" s="79" t="s">
        <v>112</v>
      </c>
      <c r="C65" s="78" t="s">
        <v>2062</v>
      </c>
      <c r="D65" s="85">
        <v>4123</v>
      </c>
      <c r="E65" s="54" t="s">
        <v>1974</v>
      </c>
      <c r="F65" s="85"/>
      <c r="G65" s="85"/>
    </row>
    <row r="66" spans="1:7" ht="28.8" x14ac:dyDescent="0.3">
      <c r="A66" s="4">
        <v>63</v>
      </c>
      <c r="B66" s="79" t="s">
        <v>161</v>
      </c>
      <c r="C66" s="78" t="s">
        <v>2049</v>
      </c>
      <c r="D66" s="85">
        <v>5197</v>
      </c>
      <c r="E66" s="54" t="s">
        <v>1974</v>
      </c>
      <c r="F66" s="85"/>
      <c r="G66" s="85"/>
    </row>
    <row r="67" spans="1:7" x14ac:dyDescent="0.3">
      <c r="A67" s="4">
        <v>64</v>
      </c>
      <c r="B67" s="79" t="s">
        <v>160</v>
      </c>
      <c r="C67" s="78" t="s">
        <v>2050</v>
      </c>
      <c r="D67" s="85">
        <v>3870</v>
      </c>
      <c r="E67" s="54" t="s">
        <v>1974</v>
      </c>
      <c r="F67" s="85"/>
      <c r="G67" s="85"/>
    </row>
    <row r="68" spans="1:7" ht="28.8" x14ac:dyDescent="0.3">
      <c r="A68" s="4">
        <v>65</v>
      </c>
      <c r="B68" s="79" t="s">
        <v>267</v>
      </c>
      <c r="C68" s="78" t="s">
        <v>2063</v>
      </c>
      <c r="D68" s="85">
        <v>3752</v>
      </c>
      <c r="E68" s="54" t="s">
        <v>1974</v>
      </c>
      <c r="F68" s="85"/>
      <c r="G68" s="85"/>
    </row>
    <row r="69" spans="1:7" ht="28.8" x14ac:dyDescent="0.3">
      <c r="A69" s="4">
        <v>66</v>
      </c>
      <c r="B69" s="79" t="s">
        <v>117</v>
      </c>
      <c r="C69" s="78" t="s">
        <v>2064</v>
      </c>
      <c r="D69" s="85">
        <v>4317</v>
      </c>
      <c r="E69" s="54" t="s">
        <v>1974</v>
      </c>
      <c r="F69" s="85"/>
      <c r="G69" s="85"/>
    </row>
    <row r="70" spans="1:7" x14ac:dyDescent="0.3">
      <c r="A70" s="4">
        <v>67</v>
      </c>
      <c r="B70" s="79" t="s">
        <v>222</v>
      </c>
      <c r="C70" s="78" t="s">
        <v>2098</v>
      </c>
      <c r="D70" s="85">
        <v>3752</v>
      </c>
      <c r="E70" s="54" t="s">
        <v>1974</v>
      </c>
      <c r="F70" s="85"/>
      <c r="G70" s="85"/>
    </row>
    <row r="71" spans="1:7" x14ac:dyDescent="0.3">
      <c r="A71" s="4">
        <v>68</v>
      </c>
      <c r="B71" s="79" t="s">
        <v>223</v>
      </c>
      <c r="C71" s="78" t="s">
        <v>2099</v>
      </c>
      <c r="D71" s="85">
        <v>2606</v>
      </c>
      <c r="E71" s="54" t="s">
        <v>1974</v>
      </c>
      <c r="F71" s="85"/>
      <c r="G71" s="85"/>
    </row>
    <row r="72" spans="1:7" x14ac:dyDescent="0.3">
      <c r="A72" s="4">
        <v>69</v>
      </c>
      <c r="B72" s="54" t="s">
        <v>224</v>
      </c>
      <c r="C72" s="78" t="s">
        <v>2100</v>
      </c>
      <c r="D72" s="85">
        <v>3216</v>
      </c>
      <c r="E72" s="54" t="s">
        <v>1974</v>
      </c>
      <c r="F72" s="85"/>
      <c r="G72" s="85"/>
    </row>
    <row r="73" spans="1:7" x14ac:dyDescent="0.3">
      <c r="A73" s="4">
        <v>70</v>
      </c>
      <c r="B73" s="79" t="s">
        <v>225</v>
      </c>
      <c r="C73" s="78" t="s">
        <v>2101</v>
      </c>
      <c r="D73" s="85">
        <v>3183</v>
      </c>
      <c r="E73" s="54" t="s">
        <v>1974</v>
      </c>
      <c r="F73" s="85"/>
      <c r="G73" s="85"/>
    </row>
    <row r="74" spans="1:7" ht="28.8" x14ac:dyDescent="0.3">
      <c r="A74" s="4">
        <v>71</v>
      </c>
      <c r="B74" s="79" t="s">
        <v>226</v>
      </c>
      <c r="C74" s="78" t="s">
        <v>2102</v>
      </c>
      <c r="D74" s="85">
        <v>5662</v>
      </c>
      <c r="E74" s="54" t="s">
        <v>1974</v>
      </c>
      <c r="F74" s="85"/>
      <c r="G74" s="85"/>
    </row>
    <row r="75" spans="1:7" ht="28.8" x14ac:dyDescent="0.3">
      <c r="A75" s="4">
        <v>72</v>
      </c>
      <c r="B75" s="79" t="s">
        <v>163</v>
      </c>
      <c r="C75" s="78" t="s">
        <v>2051</v>
      </c>
      <c r="D75" s="85">
        <v>5862</v>
      </c>
      <c r="E75" s="54" t="s">
        <v>1974</v>
      </c>
      <c r="F75" s="85"/>
      <c r="G75" s="85"/>
    </row>
    <row r="76" spans="1:7" x14ac:dyDescent="0.3">
      <c r="A76" s="4">
        <v>73</v>
      </c>
      <c r="B76" s="79" t="s">
        <v>162</v>
      </c>
      <c r="C76" s="78" t="s">
        <v>2052</v>
      </c>
      <c r="D76" s="85">
        <v>3882</v>
      </c>
      <c r="E76" s="54" t="s">
        <v>1974</v>
      </c>
      <c r="F76" s="85"/>
      <c r="G76" s="85"/>
    </row>
    <row r="77" spans="1:7" ht="28.8" x14ac:dyDescent="0.3">
      <c r="A77" s="4">
        <v>74</v>
      </c>
      <c r="B77" s="79" t="s">
        <v>113</v>
      </c>
      <c r="C77" s="78" t="s">
        <v>2065</v>
      </c>
      <c r="D77" s="85">
        <v>4780</v>
      </c>
      <c r="E77" s="54" t="s">
        <v>1974</v>
      </c>
      <c r="F77" s="85"/>
      <c r="G77" s="85"/>
    </row>
    <row r="78" spans="1:7" ht="28.8" x14ac:dyDescent="0.3">
      <c r="A78" s="4">
        <v>75</v>
      </c>
      <c r="B78" s="79" t="s">
        <v>165</v>
      </c>
      <c r="C78" s="78" t="s">
        <v>2053</v>
      </c>
      <c r="D78" s="85">
        <v>5987</v>
      </c>
      <c r="E78" s="54" t="s">
        <v>1974</v>
      </c>
      <c r="F78" s="85"/>
      <c r="G78" s="85"/>
    </row>
    <row r="79" spans="1:7" x14ac:dyDescent="0.3">
      <c r="A79" s="4">
        <v>76</v>
      </c>
      <c r="B79" s="79" t="s">
        <v>164</v>
      </c>
      <c r="C79" s="78" t="s">
        <v>2054</v>
      </c>
      <c r="D79" s="85">
        <v>4547</v>
      </c>
      <c r="E79" s="54" t="s">
        <v>1974</v>
      </c>
      <c r="F79" s="85"/>
      <c r="G79" s="85"/>
    </row>
    <row r="80" spans="1:7" ht="28.8" x14ac:dyDescent="0.3">
      <c r="A80" s="4">
        <v>77</v>
      </c>
      <c r="B80" s="79" t="s">
        <v>266</v>
      </c>
      <c r="C80" s="78" t="s">
        <v>2065</v>
      </c>
      <c r="D80" s="85">
        <v>4368</v>
      </c>
      <c r="E80" s="54" t="s">
        <v>1974</v>
      </c>
      <c r="F80" s="85"/>
      <c r="G80" s="85"/>
    </row>
    <row r="81" spans="1:7" ht="28.8" x14ac:dyDescent="0.3">
      <c r="A81" s="4">
        <v>78</v>
      </c>
      <c r="B81" s="79" t="s">
        <v>118</v>
      </c>
      <c r="C81" s="78" t="s">
        <v>2066</v>
      </c>
      <c r="D81" s="85">
        <v>5336</v>
      </c>
      <c r="E81" s="54" t="s">
        <v>1974</v>
      </c>
      <c r="F81" s="85"/>
      <c r="G81" s="85"/>
    </row>
    <row r="82" spans="1:7" x14ac:dyDescent="0.3">
      <c r="A82" s="4">
        <v>79</v>
      </c>
      <c r="B82" s="82" t="s">
        <v>213</v>
      </c>
      <c r="C82" s="78" t="s">
        <v>2103</v>
      </c>
      <c r="D82" s="85">
        <v>4277</v>
      </c>
      <c r="E82" s="54" t="s">
        <v>1974</v>
      </c>
      <c r="F82" s="85"/>
      <c r="G82" s="85"/>
    </row>
    <row r="83" spans="1:7" x14ac:dyDescent="0.3">
      <c r="A83" s="4">
        <v>80</v>
      </c>
      <c r="B83" s="72" t="s">
        <v>214</v>
      </c>
      <c r="C83" s="78" t="s">
        <v>2104</v>
      </c>
      <c r="D83" s="85">
        <v>3231</v>
      </c>
      <c r="E83" s="54" t="s">
        <v>1974</v>
      </c>
      <c r="F83" s="85"/>
      <c r="G83" s="85"/>
    </row>
    <row r="84" spans="1:7" x14ac:dyDescent="0.3">
      <c r="A84" s="4">
        <v>81</v>
      </c>
      <c r="B84" s="54" t="s">
        <v>215</v>
      </c>
      <c r="C84" s="78" t="s">
        <v>2105</v>
      </c>
      <c r="D84" s="85">
        <v>3650</v>
      </c>
      <c r="E84" s="54" t="s">
        <v>1974</v>
      </c>
      <c r="F84" s="85"/>
      <c r="G84" s="85"/>
    </row>
    <row r="85" spans="1:7" x14ac:dyDescent="0.3">
      <c r="A85" s="4">
        <v>82</v>
      </c>
      <c r="B85" s="79" t="s">
        <v>216</v>
      </c>
      <c r="C85" s="78" t="s">
        <v>2106</v>
      </c>
      <c r="D85" s="85">
        <v>3488</v>
      </c>
      <c r="E85" s="54" t="s">
        <v>1974</v>
      </c>
      <c r="F85" s="85"/>
      <c r="G85" s="85"/>
    </row>
    <row r="86" spans="1:7" x14ac:dyDescent="0.3">
      <c r="A86" s="4">
        <v>83</v>
      </c>
      <c r="B86" s="82" t="s">
        <v>252</v>
      </c>
      <c r="C86" s="78" t="s">
        <v>2107</v>
      </c>
      <c r="D86" s="85">
        <v>12879</v>
      </c>
      <c r="E86" s="54" t="s">
        <v>1974</v>
      </c>
      <c r="F86" s="85"/>
      <c r="G86" s="85"/>
    </row>
    <row r="87" spans="1:7" x14ac:dyDescent="0.3">
      <c r="A87" s="4">
        <v>84</v>
      </c>
      <c r="B87" s="82" t="s">
        <v>249</v>
      </c>
      <c r="C87" s="78" t="s">
        <v>2108</v>
      </c>
      <c r="D87" s="85">
        <v>9122</v>
      </c>
      <c r="E87" s="54" t="s">
        <v>1974</v>
      </c>
      <c r="F87" s="85"/>
      <c r="G87" s="85"/>
    </row>
    <row r="88" spans="1:7" x14ac:dyDescent="0.3">
      <c r="A88" s="4">
        <v>85</v>
      </c>
      <c r="B88" s="72" t="s">
        <v>250</v>
      </c>
      <c r="C88" s="78" t="s">
        <v>2109</v>
      </c>
      <c r="D88" s="85">
        <v>8688</v>
      </c>
      <c r="E88" s="54" t="s">
        <v>1974</v>
      </c>
      <c r="F88" s="85"/>
      <c r="G88" s="85"/>
    </row>
    <row r="89" spans="1:7" ht="28.8" x14ac:dyDescent="0.3">
      <c r="A89" s="4">
        <v>86</v>
      </c>
      <c r="B89" s="79" t="s">
        <v>227</v>
      </c>
      <c r="C89" s="78" t="s">
        <v>2110</v>
      </c>
      <c r="D89" s="85">
        <v>6456</v>
      </c>
      <c r="E89" s="54" t="s">
        <v>1974</v>
      </c>
      <c r="F89" s="85"/>
      <c r="G89" s="85"/>
    </row>
    <row r="90" spans="1:7" ht="28.8" x14ac:dyDescent="0.3">
      <c r="A90" s="4">
        <v>87</v>
      </c>
      <c r="B90" s="79" t="s">
        <v>114</v>
      </c>
      <c r="C90" s="78" t="s">
        <v>2067</v>
      </c>
      <c r="D90" s="85">
        <v>6949</v>
      </c>
      <c r="E90" s="54" t="s">
        <v>1974</v>
      </c>
      <c r="F90" s="85"/>
      <c r="G90" s="85"/>
    </row>
    <row r="91" spans="1:7" x14ac:dyDescent="0.3">
      <c r="A91" s="4">
        <v>88</v>
      </c>
      <c r="B91" s="79" t="s">
        <v>87</v>
      </c>
      <c r="C91" s="78" t="s">
        <v>2111</v>
      </c>
      <c r="D91" s="85">
        <v>6436</v>
      </c>
      <c r="E91" s="54" t="s">
        <v>1974</v>
      </c>
      <c r="F91" s="85"/>
      <c r="G91" s="85"/>
    </row>
    <row r="92" spans="1:7" x14ac:dyDescent="0.3">
      <c r="A92" s="4">
        <v>89</v>
      </c>
      <c r="B92" s="79" t="s">
        <v>88</v>
      </c>
      <c r="C92" s="78" t="s">
        <v>2112</v>
      </c>
      <c r="D92" s="85">
        <v>6436</v>
      </c>
      <c r="E92" s="54" t="s">
        <v>1974</v>
      </c>
      <c r="F92" s="85"/>
      <c r="G92" s="85"/>
    </row>
    <row r="93" spans="1:7" x14ac:dyDescent="0.3">
      <c r="A93" s="4">
        <v>90</v>
      </c>
      <c r="B93" s="79" t="s">
        <v>89</v>
      </c>
      <c r="C93" s="78" t="s">
        <v>2113</v>
      </c>
      <c r="D93" s="85">
        <v>23673</v>
      </c>
      <c r="E93" s="54" t="s">
        <v>1974</v>
      </c>
      <c r="F93" s="85"/>
      <c r="G93" s="85"/>
    </row>
    <row r="94" spans="1:7" x14ac:dyDescent="0.3">
      <c r="A94" s="4">
        <v>91</v>
      </c>
      <c r="B94" s="79" t="s">
        <v>90</v>
      </c>
      <c r="C94" s="78" t="s">
        <v>2114</v>
      </c>
      <c r="D94" s="85">
        <v>23673</v>
      </c>
      <c r="E94" s="54" t="s">
        <v>1974</v>
      </c>
      <c r="F94" s="85"/>
      <c r="G94" s="85"/>
    </row>
    <row r="95" spans="1:7" x14ac:dyDescent="0.3">
      <c r="A95" s="4">
        <v>92</v>
      </c>
      <c r="B95" s="79" t="s">
        <v>199</v>
      </c>
      <c r="C95" s="78" t="s">
        <v>2115</v>
      </c>
      <c r="D95" s="85">
        <v>39787</v>
      </c>
      <c r="E95" s="54" t="s">
        <v>1974</v>
      </c>
      <c r="F95" s="85"/>
      <c r="G95" s="85"/>
    </row>
    <row r="96" spans="1:7" x14ac:dyDescent="0.3">
      <c r="A96" s="4">
        <v>93</v>
      </c>
      <c r="B96" s="79" t="s">
        <v>200</v>
      </c>
      <c r="C96" s="78" t="s">
        <v>2116</v>
      </c>
      <c r="D96" s="85">
        <v>39787</v>
      </c>
      <c r="E96" s="54" t="s">
        <v>1974</v>
      </c>
      <c r="F96" s="85"/>
      <c r="G96" s="85"/>
    </row>
    <row r="97" spans="1:7" ht="28.8" x14ac:dyDescent="0.3">
      <c r="A97" s="4">
        <v>94</v>
      </c>
      <c r="B97" s="79" t="s">
        <v>92</v>
      </c>
      <c r="C97" s="78" t="s">
        <v>2117</v>
      </c>
      <c r="D97" s="85">
        <v>26308</v>
      </c>
      <c r="E97" s="54" t="s">
        <v>1974</v>
      </c>
      <c r="F97" s="85"/>
      <c r="G97" s="85"/>
    </row>
    <row r="98" spans="1:7" ht="43.2" x14ac:dyDescent="0.3">
      <c r="A98" s="4">
        <v>95</v>
      </c>
      <c r="B98" s="79" t="s">
        <v>74</v>
      </c>
      <c r="C98" s="78" t="s">
        <v>2010</v>
      </c>
      <c r="D98" s="85">
        <v>7931</v>
      </c>
      <c r="E98" s="54" t="s">
        <v>1974</v>
      </c>
      <c r="F98" s="85" t="s">
        <v>1974</v>
      </c>
      <c r="G98" s="85"/>
    </row>
    <row r="99" spans="1:7" ht="28.8" x14ac:dyDescent="0.3">
      <c r="A99" s="4">
        <v>96</v>
      </c>
      <c r="B99" s="79" t="s">
        <v>93</v>
      </c>
      <c r="C99" s="78" t="s">
        <v>2118</v>
      </c>
      <c r="D99" s="85">
        <v>1298</v>
      </c>
      <c r="E99" s="54" t="s">
        <v>1974</v>
      </c>
      <c r="F99" s="85"/>
      <c r="G99" s="85"/>
    </row>
    <row r="100" spans="1:7" x14ac:dyDescent="0.3">
      <c r="A100" s="4">
        <v>97</v>
      </c>
      <c r="B100" s="79" t="s">
        <v>253</v>
      </c>
      <c r="C100" s="78" t="s">
        <v>2119</v>
      </c>
      <c r="D100" s="85">
        <v>423</v>
      </c>
      <c r="E100" s="54" t="s">
        <v>1974</v>
      </c>
      <c r="F100" s="85"/>
      <c r="G100" s="85"/>
    </row>
    <row r="101" spans="1:7" x14ac:dyDescent="0.3">
      <c r="A101" s="4">
        <v>98</v>
      </c>
      <c r="B101" s="79" t="s">
        <v>254</v>
      </c>
      <c r="C101" s="78" t="s">
        <v>2120</v>
      </c>
      <c r="D101" s="85">
        <v>702</v>
      </c>
      <c r="E101" s="54" t="s">
        <v>1974</v>
      </c>
      <c r="F101" s="85"/>
      <c r="G101" s="85"/>
    </row>
    <row r="102" spans="1:7" x14ac:dyDescent="0.3">
      <c r="A102" s="4">
        <v>99</v>
      </c>
      <c r="B102" s="79" t="s">
        <v>94</v>
      </c>
      <c r="C102" s="78" t="s">
        <v>2121</v>
      </c>
      <c r="D102" s="85">
        <v>515</v>
      </c>
      <c r="E102" s="54" t="s">
        <v>1974</v>
      </c>
      <c r="F102" s="85"/>
      <c r="G102" s="85"/>
    </row>
    <row r="103" spans="1:7" x14ac:dyDescent="0.3">
      <c r="A103" s="4">
        <v>100</v>
      </c>
      <c r="B103" s="79" t="s">
        <v>95</v>
      </c>
      <c r="C103" s="78" t="s">
        <v>2122</v>
      </c>
      <c r="D103" s="85">
        <v>515</v>
      </c>
      <c r="E103" s="54" t="s">
        <v>1974</v>
      </c>
      <c r="F103" s="85"/>
      <c r="G103" s="85"/>
    </row>
    <row r="104" spans="1:7" x14ac:dyDescent="0.3">
      <c r="A104" s="4">
        <v>101</v>
      </c>
      <c r="B104" s="79" t="s">
        <v>169</v>
      </c>
      <c r="C104" s="78" t="s">
        <v>2123</v>
      </c>
      <c r="D104" s="85">
        <v>1048</v>
      </c>
      <c r="E104" s="54" t="s">
        <v>1974</v>
      </c>
      <c r="F104" s="85"/>
      <c r="G104" s="85"/>
    </row>
    <row r="105" spans="1:7" x14ac:dyDescent="0.3">
      <c r="A105" s="4">
        <v>102</v>
      </c>
      <c r="B105" s="54" t="s">
        <v>423</v>
      </c>
      <c r="C105" s="81" t="s">
        <v>2186</v>
      </c>
      <c r="D105" s="85">
        <v>60275</v>
      </c>
      <c r="E105" s="54" t="s">
        <v>1974</v>
      </c>
      <c r="F105" s="85"/>
      <c r="G105" s="85"/>
    </row>
    <row r="106" spans="1:7" x14ac:dyDescent="0.3">
      <c r="A106" s="4">
        <v>103</v>
      </c>
      <c r="B106" s="54" t="s">
        <v>362</v>
      </c>
      <c r="C106" s="81" t="s">
        <v>2187</v>
      </c>
      <c r="D106" s="85">
        <v>170573</v>
      </c>
      <c r="E106" s="54" t="s">
        <v>1974</v>
      </c>
      <c r="F106" s="85"/>
      <c r="G106" s="85"/>
    </row>
    <row r="107" spans="1:7" x14ac:dyDescent="0.3">
      <c r="A107" s="4">
        <v>104</v>
      </c>
      <c r="B107" s="54" t="s">
        <v>363</v>
      </c>
      <c r="C107" s="81" t="s">
        <v>2188</v>
      </c>
      <c r="D107" s="85">
        <v>175178</v>
      </c>
      <c r="E107" s="54" t="s">
        <v>1974</v>
      </c>
      <c r="F107" s="85"/>
      <c r="G107" s="85"/>
    </row>
    <row r="108" spans="1:7" x14ac:dyDescent="0.3">
      <c r="A108" s="4">
        <v>105</v>
      </c>
      <c r="B108" s="54" t="s">
        <v>364</v>
      </c>
      <c r="C108" s="81" t="s">
        <v>2189</v>
      </c>
      <c r="D108" s="85">
        <v>202838</v>
      </c>
      <c r="E108" s="54" t="s">
        <v>1974</v>
      </c>
      <c r="F108" s="85"/>
      <c r="G108" s="85"/>
    </row>
    <row r="109" spans="1:7" x14ac:dyDescent="0.3">
      <c r="A109" s="4">
        <v>106</v>
      </c>
      <c r="B109" s="54" t="s">
        <v>365</v>
      </c>
      <c r="C109" s="81" t="s">
        <v>2190</v>
      </c>
      <c r="D109" s="85">
        <v>207455</v>
      </c>
      <c r="E109" s="54" t="s">
        <v>1974</v>
      </c>
      <c r="F109" s="85"/>
      <c r="G109" s="85"/>
    </row>
    <row r="110" spans="1:7" x14ac:dyDescent="0.3">
      <c r="A110" s="4">
        <v>107</v>
      </c>
      <c r="B110" s="79" t="s">
        <v>203</v>
      </c>
      <c r="C110" s="78" t="s">
        <v>2124</v>
      </c>
      <c r="D110" s="85">
        <v>1552</v>
      </c>
      <c r="E110" s="54" t="s">
        <v>1974</v>
      </c>
      <c r="F110" s="85"/>
      <c r="G110" s="85"/>
    </row>
    <row r="111" spans="1:7" x14ac:dyDescent="0.3">
      <c r="A111" s="4">
        <v>108</v>
      </c>
      <c r="B111" s="54" t="s">
        <v>204</v>
      </c>
      <c r="C111" s="78" t="s">
        <v>2125</v>
      </c>
      <c r="D111" s="85">
        <v>2134</v>
      </c>
      <c r="E111" s="54" t="s">
        <v>1974</v>
      </c>
      <c r="F111" s="85"/>
      <c r="G111" s="85"/>
    </row>
    <row r="112" spans="1:7" x14ac:dyDescent="0.3">
      <c r="A112" s="4">
        <v>109</v>
      </c>
      <c r="B112" s="79" t="s">
        <v>205</v>
      </c>
      <c r="C112" s="78" t="s">
        <v>2034</v>
      </c>
      <c r="D112" s="85">
        <v>1537</v>
      </c>
      <c r="E112" s="54" t="s">
        <v>1974</v>
      </c>
      <c r="F112" s="85" t="s">
        <v>1974</v>
      </c>
      <c r="G112" s="85"/>
    </row>
    <row r="113" spans="1:7" ht="28.8" x14ac:dyDescent="0.3">
      <c r="A113" s="4">
        <v>110</v>
      </c>
      <c r="B113" s="83" t="s">
        <v>206</v>
      </c>
      <c r="C113" s="78" t="s">
        <v>2035</v>
      </c>
      <c r="D113" s="85">
        <v>2113</v>
      </c>
      <c r="E113" s="54" t="s">
        <v>1974</v>
      </c>
      <c r="F113" s="85" t="s">
        <v>1974</v>
      </c>
      <c r="G113" s="85"/>
    </row>
    <row r="114" spans="1:7" ht="28.8" x14ac:dyDescent="0.3">
      <c r="A114" s="4">
        <v>111</v>
      </c>
      <c r="B114" s="83" t="s">
        <v>34</v>
      </c>
      <c r="C114" s="78" t="s">
        <v>2036</v>
      </c>
      <c r="D114" s="85">
        <v>1785</v>
      </c>
      <c r="E114" s="54" t="s">
        <v>1974</v>
      </c>
      <c r="F114" s="85" t="s">
        <v>1974</v>
      </c>
      <c r="G114" s="85"/>
    </row>
    <row r="115" spans="1:7" ht="28.8" x14ac:dyDescent="0.3">
      <c r="A115" s="4">
        <v>112</v>
      </c>
      <c r="B115" s="79" t="s">
        <v>210</v>
      </c>
      <c r="C115" s="78" t="s">
        <v>2126</v>
      </c>
      <c r="D115" s="85">
        <v>7185</v>
      </c>
      <c r="E115" s="54" t="s">
        <v>1974</v>
      </c>
      <c r="F115" s="85"/>
      <c r="G115" s="85"/>
    </row>
    <row r="116" spans="1:7" ht="28.8" x14ac:dyDescent="0.3">
      <c r="A116" s="4">
        <v>113</v>
      </c>
      <c r="B116" s="79" t="s">
        <v>211</v>
      </c>
      <c r="C116" s="78" t="s">
        <v>2127</v>
      </c>
      <c r="D116" s="85">
        <v>8156</v>
      </c>
      <c r="E116" s="54" t="s">
        <v>1974</v>
      </c>
      <c r="F116" s="85"/>
      <c r="G116" s="85"/>
    </row>
    <row r="117" spans="1:7" x14ac:dyDescent="0.3">
      <c r="A117" s="4">
        <v>114</v>
      </c>
      <c r="B117" s="79" t="s">
        <v>217</v>
      </c>
      <c r="C117" s="78" t="s">
        <v>2128</v>
      </c>
      <c r="D117" s="85">
        <v>3542</v>
      </c>
      <c r="E117" s="54" t="s">
        <v>1974</v>
      </c>
      <c r="F117" s="85"/>
      <c r="G117" s="85"/>
    </row>
    <row r="118" spans="1:7" x14ac:dyDescent="0.3">
      <c r="A118" s="4">
        <v>115</v>
      </c>
      <c r="B118" s="79" t="s">
        <v>218</v>
      </c>
      <c r="C118" s="78" t="s">
        <v>2129</v>
      </c>
      <c r="D118" s="85">
        <v>4530</v>
      </c>
      <c r="E118" s="54" t="s">
        <v>1974</v>
      </c>
      <c r="F118" s="85"/>
      <c r="G118" s="85"/>
    </row>
    <row r="119" spans="1:7" x14ac:dyDescent="0.3">
      <c r="A119" s="4">
        <v>116</v>
      </c>
      <c r="B119" s="79" t="s">
        <v>97</v>
      </c>
      <c r="C119" s="78" t="s">
        <v>2130</v>
      </c>
      <c r="D119" s="85">
        <v>918</v>
      </c>
      <c r="E119" s="54" t="s">
        <v>1974</v>
      </c>
      <c r="F119" s="85"/>
      <c r="G119" s="85"/>
    </row>
    <row r="120" spans="1:7" x14ac:dyDescent="0.3">
      <c r="A120" s="4">
        <v>117</v>
      </c>
      <c r="B120" s="79" t="s">
        <v>35</v>
      </c>
      <c r="C120" s="78" t="s">
        <v>2037</v>
      </c>
      <c r="D120" s="85">
        <v>1313</v>
      </c>
      <c r="E120" s="54" t="s">
        <v>1974</v>
      </c>
      <c r="F120" s="85" t="s">
        <v>1974</v>
      </c>
      <c r="G120" s="85"/>
    </row>
    <row r="121" spans="1:7" x14ac:dyDescent="0.3">
      <c r="A121" s="4">
        <v>118</v>
      </c>
      <c r="B121" s="83" t="s">
        <v>36</v>
      </c>
      <c r="C121" s="78" t="s">
        <v>2038</v>
      </c>
      <c r="D121" s="85">
        <v>1313</v>
      </c>
      <c r="E121" s="54" t="s">
        <v>1974</v>
      </c>
      <c r="F121" s="85" t="s">
        <v>1974</v>
      </c>
      <c r="G121" s="85"/>
    </row>
    <row r="122" spans="1:7" x14ac:dyDescent="0.3">
      <c r="A122" s="4">
        <v>119</v>
      </c>
      <c r="B122" s="79" t="s">
        <v>99</v>
      </c>
      <c r="C122" s="78" t="s">
        <v>2131</v>
      </c>
      <c r="D122" s="85">
        <v>371</v>
      </c>
      <c r="E122" s="54" t="s">
        <v>1974</v>
      </c>
      <c r="F122" s="85"/>
      <c r="G122" s="85"/>
    </row>
    <row r="123" spans="1:7" x14ac:dyDescent="0.3">
      <c r="A123" s="4">
        <v>120</v>
      </c>
      <c r="B123" s="79" t="s">
        <v>100</v>
      </c>
      <c r="C123" s="78" t="s">
        <v>2132</v>
      </c>
      <c r="D123" s="85">
        <v>1339</v>
      </c>
      <c r="E123" s="54" t="s">
        <v>1974</v>
      </c>
      <c r="F123" s="85"/>
      <c r="G123" s="85"/>
    </row>
    <row r="124" spans="1:7" x14ac:dyDescent="0.3">
      <c r="A124" s="4">
        <v>121</v>
      </c>
      <c r="B124" s="79" t="s">
        <v>101</v>
      </c>
      <c r="C124" s="78" t="s">
        <v>2133</v>
      </c>
      <c r="D124" s="85">
        <v>527</v>
      </c>
      <c r="E124" s="54" t="s">
        <v>1974</v>
      </c>
      <c r="F124" s="85"/>
      <c r="G124" s="85"/>
    </row>
    <row r="125" spans="1:7" x14ac:dyDescent="0.3">
      <c r="A125" s="4">
        <v>122</v>
      </c>
      <c r="B125" s="82" t="s">
        <v>102</v>
      </c>
      <c r="C125" s="78" t="s">
        <v>2134</v>
      </c>
      <c r="D125" s="85">
        <v>754</v>
      </c>
      <c r="E125" s="54" t="s">
        <v>1974</v>
      </c>
      <c r="F125" s="85"/>
      <c r="G125" s="85"/>
    </row>
    <row r="126" spans="1:7" x14ac:dyDescent="0.3">
      <c r="A126" s="4">
        <v>123</v>
      </c>
      <c r="B126" s="82" t="s">
        <v>103</v>
      </c>
      <c r="C126" s="78" t="s">
        <v>2135</v>
      </c>
      <c r="D126" s="85">
        <v>714</v>
      </c>
      <c r="E126" s="54" t="s">
        <v>1974</v>
      </c>
      <c r="F126" s="85"/>
      <c r="G126" s="85"/>
    </row>
    <row r="127" spans="1:7" x14ac:dyDescent="0.3">
      <c r="A127" s="4">
        <v>124</v>
      </c>
      <c r="B127" s="72" t="s">
        <v>104</v>
      </c>
      <c r="C127" s="78" t="s">
        <v>1930</v>
      </c>
      <c r="D127" s="85">
        <v>322</v>
      </c>
      <c r="E127" s="54" t="s">
        <v>1974</v>
      </c>
      <c r="F127" s="85"/>
      <c r="G127" s="85"/>
    </row>
    <row r="128" spans="1:7" x14ac:dyDescent="0.3">
      <c r="A128" s="4">
        <v>125</v>
      </c>
      <c r="B128" s="82" t="s">
        <v>105</v>
      </c>
      <c r="C128" s="78" t="s">
        <v>2136</v>
      </c>
      <c r="D128" s="85">
        <v>1520</v>
      </c>
      <c r="E128" s="54" t="s">
        <v>1974</v>
      </c>
      <c r="F128" s="85"/>
      <c r="G128" s="85"/>
    </row>
    <row r="129" spans="1:7" x14ac:dyDescent="0.3">
      <c r="A129" s="4">
        <v>126</v>
      </c>
      <c r="B129" s="72" t="s">
        <v>106</v>
      </c>
      <c r="C129" s="78" t="s">
        <v>2137</v>
      </c>
      <c r="D129" s="85">
        <v>397</v>
      </c>
      <c r="E129" s="54" t="s">
        <v>1974</v>
      </c>
      <c r="F129" s="85"/>
      <c r="G129" s="85"/>
    </row>
    <row r="130" spans="1:7" x14ac:dyDescent="0.3">
      <c r="A130" s="4">
        <v>127</v>
      </c>
      <c r="B130" s="79" t="s">
        <v>107</v>
      </c>
      <c r="C130" s="78" t="s">
        <v>2138</v>
      </c>
      <c r="D130" s="85">
        <v>855</v>
      </c>
      <c r="E130" s="54" t="s">
        <v>1974</v>
      </c>
      <c r="F130" s="85"/>
      <c r="G130" s="85"/>
    </row>
    <row r="131" spans="1:7" x14ac:dyDescent="0.3">
      <c r="A131" s="4">
        <v>128</v>
      </c>
      <c r="B131" s="54" t="s">
        <v>108</v>
      </c>
      <c r="C131" s="78" t="s">
        <v>2138</v>
      </c>
      <c r="D131" s="85">
        <v>918</v>
      </c>
      <c r="E131" s="54" t="s">
        <v>1974</v>
      </c>
      <c r="F131" s="85"/>
      <c r="G131" s="85"/>
    </row>
    <row r="132" spans="1:7" x14ac:dyDescent="0.3">
      <c r="A132" s="4">
        <v>129</v>
      </c>
      <c r="B132" s="79" t="s">
        <v>167</v>
      </c>
      <c r="C132" s="78" t="s">
        <v>2139</v>
      </c>
      <c r="D132" s="85">
        <v>4584</v>
      </c>
      <c r="E132" s="54" t="s">
        <v>1974</v>
      </c>
      <c r="F132" s="85" t="s">
        <v>1974</v>
      </c>
      <c r="G132" s="85"/>
    </row>
    <row r="133" spans="1:7" x14ac:dyDescent="0.3">
      <c r="A133" s="4">
        <v>130</v>
      </c>
      <c r="B133" s="79" t="s">
        <v>166</v>
      </c>
      <c r="C133" s="78" t="s">
        <v>2140</v>
      </c>
      <c r="D133" s="85">
        <v>5042</v>
      </c>
      <c r="E133" s="54" t="s">
        <v>1974</v>
      </c>
      <c r="F133" s="85" t="s">
        <v>1974</v>
      </c>
      <c r="G133" s="85"/>
    </row>
    <row r="134" spans="1:7" x14ac:dyDescent="0.3">
      <c r="A134" s="4">
        <v>131</v>
      </c>
      <c r="B134" s="83" t="s">
        <v>37</v>
      </c>
      <c r="C134" s="78" t="s">
        <v>2039</v>
      </c>
      <c r="D134" s="85">
        <v>5947</v>
      </c>
      <c r="E134" s="54" t="s">
        <v>1974</v>
      </c>
      <c r="F134" s="85" t="s">
        <v>1974</v>
      </c>
      <c r="G134" s="85"/>
    </row>
    <row r="135" spans="1:7" ht="28.8" x14ac:dyDescent="0.3">
      <c r="A135" s="4">
        <v>132</v>
      </c>
      <c r="B135" s="79" t="s">
        <v>1315</v>
      </c>
      <c r="C135" s="78" t="s">
        <v>2000</v>
      </c>
      <c r="D135" s="85">
        <v>14532</v>
      </c>
      <c r="E135" s="54" t="s">
        <v>1974</v>
      </c>
      <c r="F135" s="85"/>
      <c r="G135" s="85"/>
    </row>
    <row r="136" spans="1:7" ht="28.8" x14ac:dyDescent="0.3">
      <c r="A136" s="4">
        <v>133</v>
      </c>
      <c r="B136" s="79" t="s">
        <v>1316</v>
      </c>
      <c r="C136" s="78" t="s">
        <v>2001</v>
      </c>
      <c r="D136" s="85">
        <v>14348</v>
      </c>
      <c r="E136" s="54" t="s">
        <v>1974</v>
      </c>
      <c r="F136" s="85"/>
      <c r="G136" s="85"/>
    </row>
    <row r="137" spans="1:7" ht="28.8" x14ac:dyDescent="0.3">
      <c r="A137" s="4">
        <v>134</v>
      </c>
      <c r="B137" s="79" t="s">
        <v>1317</v>
      </c>
      <c r="C137" s="78" t="s">
        <v>2002</v>
      </c>
      <c r="D137" s="85">
        <v>15102</v>
      </c>
      <c r="E137" s="54" t="s">
        <v>1974</v>
      </c>
      <c r="F137" s="85"/>
      <c r="G137" s="85"/>
    </row>
    <row r="138" spans="1:7" ht="28.8" x14ac:dyDescent="0.3">
      <c r="A138" s="4">
        <v>135</v>
      </c>
      <c r="B138" s="79" t="s">
        <v>1318</v>
      </c>
      <c r="C138" s="78" t="s">
        <v>2003</v>
      </c>
      <c r="D138" s="85">
        <v>15102</v>
      </c>
      <c r="E138" s="54" t="s">
        <v>1974</v>
      </c>
      <c r="F138" s="85"/>
      <c r="G138" s="85"/>
    </row>
    <row r="139" spans="1:7" ht="28.8" x14ac:dyDescent="0.3">
      <c r="A139" s="4">
        <v>136</v>
      </c>
      <c r="B139" s="79" t="s">
        <v>1319</v>
      </c>
      <c r="C139" s="78" t="s">
        <v>2004</v>
      </c>
      <c r="D139" s="85">
        <v>14261</v>
      </c>
      <c r="E139" s="54" t="s">
        <v>1974</v>
      </c>
      <c r="F139" s="85"/>
      <c r="G139" s="85"/>
    </row>
    <row r="140" spans="1:7" x14ac:dyDescent="0.3">
      <c r="A140" s="4">
        <v>137</v>
      </c>
      <c r="B140" s="83" t="s">
        <v>38</v>
      </c>
      <c r="C140" s="78" t="s">
        <v>2040</v>
      </c>
      <c r="D140" s="85">
        <v>5947</v>
      </c>
      <c r="E140" s="54" t="s">
        <v>1974</v>
      </c>
      <c r="F140" s="85" t="s">
        <v>1974</v>
      </c>
      <c r="G140" s="85"/>
    </row>
    <row r="141" spans="1:7" ht="28.8" x14ac:dyDescent="0.3">
      <c r="A141" s="4">
        <v>138</v>
      </c>
      <c r="B141" s="79" t="s">
        <v>1320</v>
      </c>
      <c r="C141" s="78" t="s">
        <v>2005</v>
      </c>
      <c r="D141" s="85">
        <v>14532</v>
      </c>
      <c r="E141" s="54" t="s">
        <v>1974</v>
      </c>
      <c r="F141" s="85"/>
      <c r="G141" s="85"/>
    </row>
    <row r="142" spans="1:7" ht="28.8" x14ac:dyDescent="0.3">
      <c r="A142" s="4">
        <v>139</v>
      </c>
      <c r="B142" s="79" t="s">
        <v>1321</v>
      </c>
      <c r="C142" s="78" t="s">
        <v>2006</v>
      </c>
      <c r="D142" s="85">
        <v>14348</v>
      </c>
      <c r="E142" s="54" t="s">
        <v>1974</v>
      </c>
      <c r="F142" s="85"/>
      <c r="G142" s="85"/>
    </row>
    <row r="143" spans="1:7" ht="28.8" x14ac:dyDescent="0.3">
      <c r="A143" s="4">
        <v>140</v>
      </c>
      <c r="B143" s="79" t="s">
        <v>1322</v>
      </c>
      <c r="C143" s="78" t="s">
        <v>2007</v>
      </c>
      <c r="D143" s="85">
        <v>15102</v>
      </c>
      <c r="E143" s="54" t="s">
        <v>1974</v>
      </c>
      <c r="F143" s="85"/>
      <c r="G143" s="85"/>
    </row>
    <row r="144" spans="1:7" ht="28.8" x14ac:dyDescent="0.3">
      <c r="A144" s="4">
        <v>141</v>
      </c>
      <c r="B144" s="79" t="s">
        <v>1323</v>
      </c>
      <c r="C144" s="78" t="s">
        <v>2008</v>
      </c>
      <c r="D144" s="85">
        <v>15102</v>
      </c>
      <c r="E144" s="54" t="s">
        <v>1974</v>
      </c>
      <c r="F144" s="85"/>
      <c r="G144" s="85"/>
    </row>
    <row r="145" spans="1:7" ht="28.8" x14ac:dyDescent="0.3">
      <c r="A145" s="4">
        <v>142</v>
      </c>
      <c r="B145" s="79" t="s">
        <v>1324</v>
      </c>
      <c r="C145" s="78" t="s">
        <v>2009</v>
      </c>
      <c r="D145" s="85">
        <v>14261</v>
      </c>
      <c r="E145" s="54" t="s">
        <v>1974</v>
      </c>
      <c r="F145" s="85"/>
      <c r="G145" s="85"/>
    </row>
    <row r="146" spans="1:7" x14ac:dyDescent="0.3">
      <c r="A146" s="4">
        <v>143</v>
      </c>
      <c r="B146" s="79" t="s">
        <v>129</v>
      </c>
      <c r="C146" s="78" t="s">
        <v>1986</v>
      </c>
      <c r="D146" s="85">
        <v>2347</v>
      </c>
      <c r="E146" s="54" t="s">
        <v>1974</v>
      </c>
      <c r="F146" s="85" t="s">
        <v>1974</v>
      </c>
      <c r="G146" s="85" t="s">
        <v>1974</v>
      </c>
    </row>
    <row r="147" spans="1:7" x14ac:dyDescent="0.3">
      <c r="A147" s="4">
        <v>144</v>
      </c>
      <c r="B147" s="93" t="s">
        <v>130</v>
      </c>
      <c r="C147" s="78" t="s">
        <v>2141</v>
      </c>
      <c r="D147" s="85">
        <v>3006</v>
      </c>
      <c r="E147" s="54" t="s">
        <v>1974</v>
      </c>
      <c r="F147" s="85" t="s">
        <v>1974</v>
      </c>
      <c r="G147" s="85"/>
    </row>
    <row r="148" spans="1:7" x14ac:dyDescent="0.3">
      <c r="A148" s="4">
        <v>145</v>
      </c>
      <c r="B148" s="93" t="s">
        <v>131</v>
      </c>
      <c r="C148" s="78" t="s">
        <v>2142</v>
      </c>
      <c r="D148" s="85">
        <v>3761</v>
      </c>
      <c r="E148" s="54" t="s">
        <v>1974</v>
      </c>
      <c r="F148" s="85" t="s">
        <v>1974</v>
      </c>
      <c r="G148" s="85"/>
    </row>
    <row r="149" spans="1:7" ht="28.8" x14ac:dyDescent="0.3">
      <c r="A149" s="4">
        <v>146</v>
      </c>
      <c r="B149" s="93" t="s">
        <v>132</v>
      </c>
      <c r="C149" s="78" t="s">
        <v>1987</v>
      </c>
      <c r="D149" s="85">
        <v>4700</v>
      </c>
      <c r="E149" s="54" t="s">
        <v>1974</v>
      </c>
      <c r="F149" s="85" t="s">
        <v>1974</v>
      </c>
      <c r="G149" s="85" t="s">
        <v>1974</v>
      </c>
    </row>
    <row r="150" spans="1:7" x14ac:dyDescent="0.3">
      <c r="A150" s="4">
        <v>147</v>
      </c>
      <c r="B150" s="93" t="s">
        <v>128</v>
      </c>
      <c r="C150" s="78" t="s">
        <v>2143</v>
      </c>
      <c r="D150" s="85">
        <v>3006</v>
      </c>
      <c r="E150" s="54" t="s">
        <v>1974</v>
      </c>
      <c r="F150" s="85" t="s">
        <v>1974</v>
      </c>
      <c r="G150" s="85"/>
    </row>
    <row r="151" spans="1:7" x14ac:dyDescent="0.3">
      <c r="A151" s="4">
        <v>148</v>
      </c>
      <c r="B151" s="93" t="s">
        <v>135</v>
      </c>
      <c r="C151" s="78" t="s">
        <v>2144</v>
      </c>
      <c r="D151" s="85">
        <v>4700</v>
      </c>
      <c r="E151" s="54" t="s">
        <v>1974</v>
      </c>
      <c r="F151" s="85" t="s">
        <v>1974</v>
      </c>
      <c r="G151" s="85"/>
    </row>
    <row r="152" spans="1:7" x14ac:dyDescent="0.3">
      <c r="A152" s="4">
        <v>149</v>
      </c>
      <c r="B152" s="79" t="s">
        <v>133</v>
      </c>
      <c r="C152" s="78" t="s">
        <v>2145</v>
      </c>
      <c r="D152" s="85">
        <v>4512</v>
      </c>
      <c r="E152" s="54" t="s">
        <v>1974</v>
      </c>
      <c r="F152" s="85"/>
      <c r="G152" s="85"/>
    </row>
    <row r="153" spans="1:7" ht="28.8" x14ac:dyDescent="0.3">
      <c r="A153" s="4">
        <v>150</v>
      </c>
      <c r="B153" s="79" t="s">
        <v>1981</v>
      </c>
      <c r="C153" s="78" t="s">
        <v>1982</v>
      </c>
      <c r="D153" s="85">
        <v>3761</v>
      </c>
      <c r="E153" s="54" t="s">
        <v>1974</v>
      </c>
      <c r="F153" s="85" t="s">
        <v>1974</v>
      </c>
      <c r="G153" s="85" t="s">
        <v>1974</v>
      </c>
    </row>
    <row r="154" spans="1:7" ht="28.8" x14ac:dyDescent="0.3">
      <c r="A154" s="4">
        <v>151</v>
      </c>
      <c r="B154" s="79" t="s">
        <v>39</v>
      </c>
      <c r="C154" s="78" t="s">
        <v>787</v>
      </c>
      <c r="D154" s="85">
        <v>17015</v>
      </c>
      <c r="E154" s="54" t="s">
        <v>1974</v>
      </c>
      <c r="F154" s="85" t="s">
        <v>1974</v>
      </c>
      <c r="G154" s="85"/>
    </row>
    <row r="155" spans="1:7" ht="28.8" x14ac:dyDescent="0.3">
      <c r="A155" s="4">
        <v>152</v>
      </c>
      <c r="B155" s="79" t="s">
        <v>40</v>
      </c>
      <c r="C155" s="78" t="s">
        <v>786</v>
      </c>
      <c r="D155" s="85">
        <v>17015</v>
      </c>
      <c r="E155" s="54" t="s">
        <v>1974</v>
      </c>
      <c r="F155" s="85" t="s">
        <v>1974</v>
      </c>
      <c r="G155" s="85" t="s">
        <v>1974</v>
      </c>
    </row>
    <row r="156" spans="1:7" ht="28.8" x14ac:dyDescent="0.3">
      <c r="A156" s="4">
        <v>153</v>
      </c>
      <c r="B156" s="79" t="s">
        <v>41</v>
      </c>
      <c r="C156" s="78" t="s">
        <v>1336</v>
      </c>
      <c r="D156" s="85">
        <v>17015</v>
      </c>
      <c r="E156" s="54" t="s">
        <v>1974</v>
      </c>
      <c r="F156" s="85" t="s">
        <v>1974</v>
      </c>
      <c r="G156" s="85"/>
    </row>
    <row r="157" spans="1:7" ht="28.8" x14ac:dyDescent="0.3">
      <c r="A157" s="4">
        <v>154</v>
      </c>
      <c r="B157" s="79" t="s">
        <v>42</v>
      </c>
      <c r="C157" s="78" t="s">
        <v>789</v>
      </c>
      <c r="D157" s="85">
        <v>21936</v>
      </c>
      <c r="E157" s="54" t="s">
        <v>1974</v>
      </c>
      <c r="F157" s="85" t="s">
        <v>1974</v>
      </c>
      <c r="G157" s="85"/>
    </row>
    <row r="158" spans="1:7" ht="28.8" x14ac:dyDescent="0.3">
      <c r="A158" s="4">
        <v>155</v>
      </c>
      <c r="B158" s="79" t="s">
        <v>43</v>
      </c>
      <c r="C158" s="78" t="s">
        <v>788</v>
      </c>
      <c r="D158" s="85">
        <v>21936</v>
      </c>
      <c r="E158" s="54" t="s">
        <v>1974</v>
      </c>
      <c r="F158" s="85" t="s">
        <v>1974</v>
      </c>
      <c r="G158" s="85" t="s">
        <v>1974</v>
      </c>
    </row>
    <row r="159" spans="1:7" ht="28.8" x14ac:dyDescent="0.3">
      <c r="A159" s="4">
        <v>156</v>
      </c>
      <c r="B159" s="79" t="s">
        <v>44</v>
      </c>
      <c r="C159" s="78" t="s">
        <v>1337</v>
      </c>
      <c r="D159" s="85">
        <v>21936</v>
      </c>
      <c r="E159" s="54" t="s">
        <v>1974</v>
      </c>
      <c r="F159" s="85" t="s">
        <v>1974</v>
      </c>
      <c r="G159" s="85" t="s">
        <v>1974</v>
      </c>
    </row>
    <row r="160" spans="1:7" x14ac:dyDescent="0.3">
      <c r="A160" s="4">
        <v>157</v>
      </c>
      <c r="B160" s="83" t="s">
        <v>45</v>
      </c>
      <c r="C160" s="78" t="s">
        <v>2041</v>
      </c>
      <c r="D160" s="85">
        <v>8585</v>
      </c>
      <c r="E160" s="54" t="s">
        <v>1974</v>
      </c>
      <c r="F160" s="85" t="s">
        <v>1974</v>
      </c>
      <c r="G160" s="85"/>
    </row>
    <row r="161" spans="1:7" x14ac:dyDescent="0.3">
      <c r="A161" s="4">
        <v>158</v>
      </c>
      <c r="B161" s="79" t="s">
        <v>46</v>
      </c>
      <c r="C161" s="78" t="s">
        <v>2042</v>
      </c>
      <c r="D161" s="85">
        <v>8400</v>
      </c>
      <c r="E161" s="54" t="s">
        <v>1974</v>
      </c>
      <c r="F161" s="85" t="s">
        <v>1974</v>
      </c>
      <c r="G161" s="85"/>
    </row>
    <row r="162" spans="1:7" x14ac:dyDescent="0.3">
      <c r="A162" s="4">
        <v>159</v>
      </c>
      <c r="B162" s="79" t="s">
        <v>47</v>
      </c>
      <c r="C162" s="78" t="s">
        <v>2043</v>
      </c>
      <c r="D162" s="85">
        <v>9155</v>
      </c>
      <c r="E162" s="54" t="s">
        <v>1974</v>
      </c>
      <c r="F162" s="85" t="s">
        <v>1974</v>
      </c>
      <c r="G162" s="85"/>
    </row>
    <row r="163" spans="1:7" x14ac:dyDescent="0.3">
      <c r="A163" s="4">
        <v>160</v>
      </c>
      <c r="B163" s="79" t="s">
        <v>48</v>
      </c>
      <c r="C163" s="78" t="s">
        <v>2044</v>
      </c>
      <c r="D163" s="85">
        <v>9155</v>
      </c>
      <c r="E163" s="54" t="s">
        <v>1974</v>
      </c>
      <c r="F163" s="85" t="s">
        <v>1974</v>
      </c>
      <c r="G163" s="85"/>
    </row>
    <row r="164" spans="1:7" x14ac:dyDescent="0.3">
      <c r="A164" s="4">
        <v>161</v>
      </c>
      <c r="B164" s="79" t="s">
        <v>49</v>
      </c>
      <c r="C164" s="78" t="s">
        <v>2068</v>
      </c>
      <c r="D164" s="85">
        <v>11220</v>
      </c>
      <c r="E164" s="54" t="s">
        <v>1974</v>
      </c>
      <c r="F164" s="85" t="s">
        <v>1974</v>
      </c>
      <c r="G164" s="85"/>
    </row>
    <row r="165" spans="1:7" x14ac:dyDescent="0.3">
      <c r="A165" s="4">
        <v>162</v>
      </c>
      <c r="B165" s="79" t="s">
        <v>50</v>
      </c>
      <c r="C165" s="78" t="s">
        <v>2069</v>
      </c>
      <c r="D165" s="85">
        <v>11220</v>
      </c>
      <c r="E165" s="54" t="s">
        <v>1974</v>
      </c>
      <c r="F165" s="85" t="s">
        <v>1974</v>
      </c>
      <c r="G165" s="85"/>
    </row>
    <row r="166" spans="1:7" x14ac:dyDescent="0.3">
      <c r="A166" s="4">
        <v>163</v>
      </c>
      <c r="B166" s="79" t="s">
        <v>51</v>
      </c>
      <c r="C166" s="78" t="s">
        <v>2045</v>
      </c>
      <c r="D166" s="85">
        <v>8314</v>
      </c>
      <c r="E166" s="54" t="s">
        <v>1974</v>
      </c>
      <c r="F166" s="85" t="s">
        <v>1974</v>
      </c>
      <c r="G166" s="85"/>
    </row>
    <row r="167" spans="1:7" x14ac:dyDescent="0.3">
      <c r="A167" s="4">
        <v>164</v>
      </c>
      <c r="B167" s="79" t="s">
        <v>52</v>
      </c>
      <c r="C167" s="78" t="s">
        <v>2146</v>
      </c>
      <c r="D167" s="85">
        <v>10900</v>
      </c>
      <c r="E167" s="54" t="s">
        <v>1974</v>
      </c>
      <c r="F167" s="85" t="s">
        <v>1974</v>
      </c>
      <c r="G167" s="85"/>
    </row>
    <row r="168" spans="1:7" x14ac:dyDescent="0.3">
      <c r="A168" s="4">
        <v>165</v>
      </c>
      <c r="B168" s="79" t="s">
        <v>53</v>
      </c>
      <c r="C168" s="78" t="s">
        <v>2147</v>
      </c>
      <c r="D168" s="85">
        <v>10900</v>
      </c>
      <c r="E168" s="54" t="s">
        <v>1974</v>
      </c>
      <c r="F168" s="85" t="s">
        <v>1974</v>
      </c>
      <c r="G168" s="85"/>
    </row>
    <row r="169" spans="1:7" x14ac:dyDescent="0.3">
      <c r="A169" s="4">
        <v>166</v>
      </c>
      <c r="B169" s="79" t="s">
        <v>54</v>
      </c>
      <c r="C169" s="78" t="s">
        <v>2148</v>
      </c>
      <c r="D169" s="85">
        <v>11462</v>
      </c>
      <c r="E169" s="54" t="s">
        <v>1974</v>
      </c>
      <c r="F169" s="85" t="s">
        <v>1974</v>
      </c>
      <c r="G169" s="85"/>
    </row>
    <row r="170" spans="1:7" x14ac:dyDescent="0.3">
      <c r="A170" s="4">
        <v>167</v>
      </c>
      <c r="B170" s="79" t="s">
        <v>55</v>
      </c>
      <c r="C170" s="78" t="s">
        <v>2149</v>
      </c>
      <c r="D170" s="85">
        <v>11462</v>
      </c>
      <c r="E170" s="54" t="s">
        <v>1974</v>
      </c>
      <c r="F170" s="85" t="s">
        <v>1974</v>
      </c>
      <c r="G170" s="85"/>
    </row>
    <row r="171" spans="1:7" x14ac:dyDescent="0.3">
      <c r="A171" s="4">
        <v>168</v>
      </c>
      <c r="B171" s="79" t="s">
        <v>56</v>
      </c>
      <c r="C171" s="78" t="s">
        <v>1983</v>
      </c>
      <c r="D171" s="85">
        <v>11462</v>
      </c>
      <c r="E171" s="54" t="s">
        <v>1974</v>
      </c>
      <c r="F171" s="85" t="s">
        <v>1974</v>
      </c>
      <c r="G171" s="85" t="s">
        <v>1974</v>
      </c>
    </row>
    <row r="172" spans="1:7" x14ac:dyDescent="0.3">
      <c r="A172" s="4">
        <v>169</v>
      </c>
      <c r="B172" s="79" t="s">
        <v>57</v>
      </c>
      <c r="C172" s="78" t="s">
        <v>1984</v>
      </c>
      <c r="D172" s="85">
        <v>16560</v>
      </c>
      <c r="E172" s="54" t="s">
        <v>1974</v>
      </c>
      <c r="F172" s="85" t="s">
        <v>1974</v>
      </c>
      <c r="G172" s="85" t="s">
        <v>1974</v>
      </c>
    </row>
    <row r="173" spans="1:7" x14ac:dyDescent="0.3">
      <c r="A173" s="4">
        <v>170</v>
      </c>
      <c r="B173" s="79" t="s">
        <v>58</v>
      </c>
      <c r="C173" s="78" t="s">
        <v>2031</v>
      </c>
      <c r="D173" s="85">
        <v>325</v>
      </c>
      <c r="E173" s="54" t="s">
        <v>1974</v>
      </c>
      <c r="F173" s="85" t="s">
        <v>1974</v>
      </c>
      <c r="G173" s="85"/>
    </row>
    <row r="174" spans="1:7" x14ac:dyDescent="0.3">
      <c r="A174" s="4">
        <v>171</v>
      </c>
      <c r="B174" s="54" t="s">
        <v>109</v>
      </c>
      <c r="C174" s="81" t="s">
        <v>2153</v>
      </c>
      <c r="D174" s="85">
        <v>924</v>
      </c>
      <c r="E174" s="54" t="s">
        <v>1974</v>
      </c>
      <c r="F174" s="85"/>
      <c r="G174" s="85"/>
    </row>
    <row r="175" spans="1:7" x14ac:dyDescent="0.3">
      <c r="A175" s="4">
        <v>172</v>
      </c>
      <c r="B175" s="54" t="s">
        <v>110</v>
      </c>
      <c r="C175" s="81" t="s">
        <v>2154</v>
      </c>
      <c r="D175" s="85">
        <v>884</v>
      </c>
      <c r="E175" s="54" t="s">
        <v>1974</v>
      </c>
      <c r="F175" s="85"/>
      <c r="G175" s="85"/>
    </row>
    <row r="176" spans="1:7" x14ac:dyDescent="0.3">
      <c r="A176" s="4">
        <v>173</v>
      </c>
      <c r="B176" s="54" t="s">
        <v>111</v>
      </c>
      <c r="C176" s="81" t="s">
        <v>2155</v>
      </c>
      <c r="D176" s="85">
        <v>884</v>
      </c>
      <c r="E176" s="54" t="s">
        <v>1974</v>
      </c>
      <c r="F176" s="85"/>
      <c r="G176" s="85"/>
    </row>
    <row r="177" spans="1:7" x14ac:dyDescent="0.3">
      <c r="A177" s="4">
        <v>174</v>
      </c>
      <c r="B177" s="54" t="s">
        <v>168</v>
      </c>
      <c r="C177" s="81" t="s">
        <v>2156</v>
      </c>
      <c r="D177" s="85">
        <v>1658</v>
      </c>
      <c r="E177" s="54" t="s">
        <v>1974</v>
      </c>
      <c r="F177" s="85"/>
      <c r="G177" s="85"/>
    </row>
    <row r="178" spans="1:7" ht="28.8" x14ac:dyDescent="0.3">
      <c r="A178" s="4">
        <v>175</v>
      </c>
      <c r="B178" s="83" t="s">
        <v>60</v>
      </c>
      <c r="C178" s="78" t="s">
        <v>2023</v>
      </c>
      <c r="D178" s="85">
        <v>5561</v>
      </c>
      <c r="E178" s="54" t="s">
        <v>1974</v>
      </c>
      <c r="F178" s="85" t="s">
        <v>1974</v>
      </c>
      <c r="G178" s="85"/>
    </row>
    <row r="179" spans="1:7" ht="28.8" x14ac:dyDescent="0.3">
      <c r="A179" s="4">
        <v>176</v>
      </c>
      <c r="B179" s="83" t="s">
        <v>241</v>
      </c>
      <c r="C179" s="78" t="s">
        <v>2024</v>
      </c>
      <c r="D179" s="85">
        <v>10215</v>
      </c>
      <c r="E179" s="54" t="s">
        <v>1974</v>
      </c>
      <c r="F179" s="85"/>
      <c r="G179" s="85"/>
    </row>
    <row r="180" spans="1:7" ht="28.8" x14ac:dyDescent="0.3">
      <c r="A180" s="4">
        <v>177</v>
      </c>
      <c r="B180" s="79" t="s">
        <v>242</v>
      </c>
      <c r="C180" s="78" t="s">
        <v>2025</v>
      </c>
      <c r="D180" s="85">
        <v>10984</v>
      </c>
      <c r="E180" s="54" t="s">
        <v>1974</v>
      </c>
      <c r="F180" s="85"/>
      <c r="G180" s="85"/>
    </row>
    <row r="181" spans="1:7" ht="28.8" x14ac:dyDescent="0.3">
      <c r="A181" s="4">
        <v>178</v>
      </c>
      <c r="B181" s="79" t="s">
        <v>61</v>
      </c>
      <c r="C181" s="78" t="s">
        <v>2022</v>
      </c>
      <c r="D181" s="85">
        <v>5748</v>
      </c>
      <c r="E181" s="54" t="s">
        <v>1974</v>
      </c>
      <c r="F181" s="85" t="s">
        <v>1974</v>
      </c>
      <c r="G181" s="85"/>
    </row>
    <row r="182" spans="1:7" ht="28.8" x14ac:dyDescent="0.3">
      <c r="A182" s="4">
        <v>179</v>
      </c>
      <c r="B182" s="72" t="s">
        <v>1307</v>
      </c>
      <c r="C182" s="78" t="s">
        <v>1308</v>
      </c>
      <c r="D182" s="85">
        <v>6770</v>
      </c>
      <c r="E182" s="54" t="s">
        <v>1974</v>
      </c>
      <c r="F182" s="85"/>
      <c r="G182" s="85"/>
    </row>
    <row r="183" spans="1:7" ht="28.8" x14ac:dyDescent="0.3">
      <c r="A183" s="4">
        <v>180</v>
      </c>
      <c r="B183" s="72" t="s">
        <v>1309</v>
      </c>
      <c r="C183" s="78" t="s">
        <v>1310</v>
      </c>
      <c r="D183" s="85">
        <v>7286</v>
      </c>
      <c r="E183" s="54" t="s">
        <v>1974</v>
      </c>
      <c r="F183" s="85"/>
      <c r="G183" s="85"/>
    </row>
    <row r="184" spans="1:7" ht="28.8" x14ac:dyDescent="0.3">
      <c r="A184" s="4">
        <v>181</v>
      </c>
      <c r="B184" s="72" t="s">
        <v>1311</v>
      </c>
      <c r="C184" s="78" t="s">
        <v>1312</v>
      </c>
      <c r="D184" s="85">
        <v>7286</v>
      </c>
      <c r="E184" s="54" t="s">
        <v>1974</v>
      </c>
      <c r="F184" s="85"/>
      <c r="G184" s="85"/>
    </row>
    <row r="185" spans="1:7" ht="28.8" x14ac:dyDescent="0.3">
      <c r="A185" s="4">
        <v>182</v>
      </c>
      <c r="B185" s="79" t="s">
        <v>1295</v>
      </c>
      <c r="C185" s="78" t="s">
        <v>1296</v>
      </c>
      <c r="D185" s="85">
        <v>6770</v>
      </c>
      <c r="E185" s="54" t="s">
        <v>1974</v>
      </c>
      <c r="F185" s="85"/>
      <c r="G185" s="85"/>
    </row>
    <row r="186" spans="1:7" ht="28.8" x14ac:dyDescent="0.3">
      <c r="A186" s="4">
        <v>183</v>
      </c>
      <c r="B186" s="79" t="s">
        <v>1297</v>
      </c>
      <c r="C186" s="78" t="s">
        <v>1298</v>
      </c>
      <c r="D186" s="85">
        <v>7286</v>
      </c>
      <c r="E186" s="54" t="s">
        <v>1974</v>
      </c>
      <c r="F186" s="85"/>
      <c r="G186" s="85"/>
    </row>
    <row r="187" spans="1:7" ht="28.8" x14ac:dyDescent="0.3">
      <c r="A187" s="4">
        <v>184</v>
      </c>
      <c r="B187" s="79" t="s">
        <v>1299</v>
      </c>
      <c r="C187" s="78" t="s">
        <v>1300</v>
      </c>
      <c r="D187" s="85">
        <v>7286</v>
      </c>
      <c r="E187" s="54" t="s">
        <v>1974</v>
      </c>
      <c r="F187" s="85"/>
      <c r="G187" s="85"/>
    </row>
    <row r="188" spans="1:7" ht="28.8" x14ac:dyDescent="0.3">
      <c r="A188" s="4">
        <v>185</v>
      </c>
      <c r="B188" s="79" t="s">
        <v>1301</v>
      </c>
      <c r="C188" s="78" t="s">
        <v>1302</v>
      </c>
      <c r="D188" s="85">
        <v>6770</v>
      </c>
      <c r="E188" s="54" t="s">
        <v>1974</v>
      </c>
      <c r="F188" s="85"/>
      <c r="G188" s="85"/>
    </row>
    <row r="189" spans="1:7" ht="28.8" x14ac:dyDescent="0.3">
      <c r="A189" s="4">
        <v>186</v>
      </c>
      <c r="B189" s="72" t="s">
        <v>1303</v>
      </c>
      <c r="C189" s="78" t="s">
        <v>1304</v>
      </c>
      <c r="D189" s="85">
        <v>7286</v>
      </c>
      <c r="E189" s="54" t="s">
        <v>1974</v>
      </c>
      <c r="F189" s="85"/>
      <c r="G189" s="85"/>
    </row>
    <row r="190" spans="1:7" ht="28.8" x14ac:dyDescent="0.3">
      <c r="A190" s="4">
        <v>187</v>
      </c>
      <c r="B190" s="72" t="s">
        <v>1305</v>
      </c>
      <c r="C190" s="78" t="s">
        <v>1306</v>
      </c>
      <c r="D190" s="85">
        <v>7286</v>
      </c>
      <c r="E190" s="54" t="s">
        <v>1974</v>
      </c>
      <c r="F190" s="85"/>
      <c r="G190" s="85"/>
    </row>
    <row r="191" spans="1:7" ht="28.8" x14ac:dyDescent="0.3">
      <c r="A191" s="4">
        <v>188</v>
      </c>
      <c r="B191" s="79" t="s">
        <v>62</v>
      </c>
      <c r="C191" s="78" t="s">
        <v>2011</v>
      </c>
      <c r="D191" s="85">
        <v>4092</v>
      </c>
      <c r="E191" s="54" t="s">
        <v>1974</v>
      </c>
      <c r="F191" s="85" t="s">
        <v>1974</v>
      </c>
      <c r="G191" s="85"/>
    </row>
    <row r="192" spans="1:7" ht="28.8" x14ac:dyDescent="0.3">
      <c r="A192" s="4">
        <v>189</v>
      </c>
      <c r="B192" s="79" t="s">
        <v>549</v>
      </c>
      <c r="C192" s="78" t="s">
        <v>2012</v>
      </c>
      <c r="D192" s="85">
        <v>24984</v>
      </c>
      <c r="E192" s="54" t="s">
        <v>1974</v>
      </c>
      <c r="F192" s="85"/>
      <c r="G192" s="85"/>
    </row>
    <row r="193" spans="1:7" ht="43.2" x14ac:dyDescent="0.3">
      <c r="A193" s="4">
        <v>190</v>
      </c>
      <c r="B193" s="79" t="s">
        <v>550</v>
      </c>
      <c r="C193" s="78" t="s">
        <v>2013</v>
      </c>
      <c r="D193" s="85">
        <v>25943</v>
      </c>
      <c r="E193" s="54" t="s">
        <v>1974</v>
      </c>
      <c r="F193" s="85"/>
      <c r="G193" s="85"/>
    </row>
    <row r="194" spans="1:7" x14ac:dyDescent="0.3">
      <c r="A194" s="4">
        <v>191</v>
      </c>
      <c r="B194" s="54" t="s">
        <v>551</v>
      </c>
      <c r="C194" s="81" t="s">
        <v>747</v>
      </c>
      <c r="D194" s="85">
        <v>6387</v>
      </c>
      <c r="E194" s="54" t="s">
        <v>1974</v>
      </c>
      <c r="F194" s="85"/>
      <c r="G194" s="85"/>
    </row>
    <row r="195" spans="1:7" ht="28.8" x14ac:dyDescent="0.3">
      <c r="A195" s="4">
        <v>192</v>
      </c>
      <c r="B195" s="54" t="s">
        <v>433</v>
      </c>
      <c r="C195" s="81" t="s">
        <v>680</v>
      </c>
      <c r="D195" s="85">
        <v>3024</v>
      </c>
      <c r="E195" s="54" t="s">
        <v>1974</v>
      </c>
      <c r="F195" s="85"/>
      <c r="G195" s="85"/>
    </row>
    <row r="196" spans="1:7" ht="28.8" x14ac:dyDescent="0.3">
      <c r="A196" s="4">
        <v>193</v>
      </c>
      <c r="B196" s="54" t="s">
        <v>435</v>
      </c>
      <c r="C196" s="81" t="s">
        <v>682</v>
      </c>
      <c r="D196" s="85">
        <v>17280</v>
      </c>
      <c r="E196" s="54" t="s">
        <v>1974</v>
      </c>
      <c r="F196" s="85"/>
      <c r="G196" s="85"/>
    </row>
    <row r="197" spans="1:7" ht="28.8" x14ac:dyDescent="0.3">
      <c r="A197" s="4">
        <v>194</v>
      </c>
      <c r="B197" s="54" t="s">
        <v>429</v>
      </c>
      <c r="C197" s="81" t="s">
        <v>676</v>
      </c>
      <c r="D197" s="85">
        <v>14256</v>
      </c>
      <c r="E197" s="54" t="s">
        <v>1974</v>
      </c>
      <c r="F197" s="85"/>
      <c r="G197" s="85"/>
    </row>
    <row r="198" spans="1:7" ht="28.8" x14ac:dyDescent="0.3">
      <c r="A198" s="4">
        <v>195</v>
      </c>
      <c r="B198" s="54" t="s">
        <v>434</v>
      </c>
      <c r="C198" s="81" t="s">
        <v>681</v>
      </c>
      <c r="D198" s="85">
        <v>3888</v>
      </c>
      <c r="E198" s="54" t="s">
        <v>1974</v>
      </c>
      <c r="F198" s="85"/>
      <c r="G198" s="85"/>
    </row>
    <row r="199" spans="1:7" ht="28.8" x14ac:dyDescent="0.3">
      <c r="A199" s="4">
        <v>196</v>
      </c>
      <c r="B199" s="54" t="s">
        <v>432</v>
      </c>
      <c r="C199" s="81" t="s">
        <v>679</v>
      </c>
      <c r="D199" s="85">
        <v>6480</v>
      </c>
      <c r="E199" s="54" t="s">
        <v>1974</v>
      </c>
      <c r="F199" s="85"/>
      <c r="G199" s="85"/>
    </row>
    <row r="200" spans="1:7" ht="28.8" x14ac:dyDescent="0.3">
      <c r="A200" s="4">
        <v>197</v>
      </c>
      <c r="B200" s="54" t="s">
        <v>431</v>
      </c>
      <c r="C200" s="81" t="s">
        <v>678</v>
      </c>
      <c r="D200" s="85">
        <v>9501</v>
      </c>
      <c r="E200" s="54" t="s">
        <v>1974</v>
      </c>
      <c r="F200" s="85"/>
      <c r="G200" s="85"/>
    </row>
    <row r="201" spans="1:7" ht="28.8" x14ac:dyDescent="0.3">
      <c r="A201" s="4">
        <v>198</v>
      </c>
      <c r="B201" s="54" t="s">
        <v>426</v>
      </c>
      <c r="C201" s="81" t="s">
        <v>673</v>
      </c>
      <c r="D201" s="85">
        <v>14256</v>
      </c>
      <c r="E201" s="54" t="s">
        <v>1974</v>
      </c>
      <c r="F201" s="85"/>
      <c r="G201" s="85"/>
    </row>
    <row r="202" spans="1:7" ht="28.8" x14ac:dyDescent="0.3">
      <c r="A202" s="4">
        <v>199</v>
      </c>
      <c r="B202" s="54" t="s">
        <v>620</v>
      </c>
      <c r="C202" s="81" t="s">
        <v>760</v>
      </c>
      <c r="D202" s="85">
        <v>3282</v>
      </c>
      <c r="E202" s="54" t="s">
        <v>1974</v>
      </c>
      <c r="F202" s="85"/>
      <c r="G202" s="85"/>
    </row>
    <row r="203" spans="1:7" ht="28.8" x14ac:dyDescent="0.3">
      <c r="A203" s="4">
        <v>200</v>
      </c>
      <c r="B203" s="54" t="s">
        <v>621</v>
      </c>
      <c r="C203" s="81" t="s">
        <v>761</v>
      </c>
      <c r="D203" s="85">
        <v>3627</v>
      </c>
      <c r="E203" s="54" t="s">
        <v>1974</v>
      </c>
      <c r="F203" s="85"/>
      <c r="G203" s="85"/>
    </row>
    <row r="204" spans="1:7" x14ac:dyDescent="0.3">
      <c r="A204" s="4">
        <v>201</v>
      </c>
      <c r="B204" s="54" t="s">
        <v>462</v>
      </c>
      <c r="C204" s="81" t="s">
        <v>708</v>
      </c>
      <c r="D204" s="85">
        <v>2985</v>
      </c>
      <c r="E204" s="54" t="s">
        <v>1974</v>
      </c>
      <c r="F204" s="85"/>
      <c r="G204" s="85"/>
    </row>
    <row r="205" spans="1:7" x14ac:dyDescent="0.3">
      <c r="A205" s="4">
        <v>202</v>
      </c>
      <c r="B205" s="79" t="s">
        <v>63</v>
      </c>
      <c r="C205" s="78" t="s">
        <v>1326</v>
      </c>
      <c r="D205" s="85">
        <v>4473</v>
      </c>
      <c r="E205" s="54" t="s">
        <v>1974</v>
      </c>
      <c r="F205" s="85"/>
      <c r="G205" s="85"/>
    </row>
    <row r="206" spans="1:7" ht="28.8" x14ac:dyDescent="0.3">
      <c r="A206" s="4">
        <v>203</v>
      </c>
      <c r="B206" s="79" t="s">
        <v>1261</v>
      </c>
      <c r="C206" s="78" t="s">
        <v>1262</v>
      </c>
      <c r="D206" s="85">
        <v>15096</v>
      </c>
      <c r="E206" s="54" t="s">
        <v>1974</v>
      </c>
      <c r="F206" s="85"/>
      <c r="G206" s="85"/>
    </row>
    <row r="207" spans="1:7" ht="28.8" x14ac:dyDescent="0.3">
      <c r="A207" s="4">
        <v>204</v>
      </c>
      <c r="B207" s="79" t="s">
        <v>1259</v>
      </c>
      <c r="C207" s="78" t="s">
        <v>1260</v>
      </c>
      <c r="D207" s="85">
        <v>12032</v>
      </c>
      <c r="E207" s="54" t="s">
        <v>1974</v>
      </c>
      <c r="F207" s="85"/>
      <c r="G207" s="85"/>
    </row>
    <row r="208" spans="1:7" ht="43.2" x14ac:dyDescent="0.3">
      <c r="A208" s="4">
        <v>205</v>
      </c>
      <c r="B208" s="54" t="s">
        <v>1256</v>
      </c>
      <c r="C208" s="78" t="s">
        <v>1257</v>
      </c>
      <c r="D208" s="85">
        <v>7026</v>
      </c>
      <c r="E208" s="54" t="s">
        <v>1974</v>
      </c>
      <c r="F208" s="85"/>
      <c r="G208" s="85"/>
    </row>
    <row r="209" spans="1:7" ht="43.2" x14ac:dyDescent="0.3">
      <c r="A209" s="4">
        <v>206</v>
      </c>
      <c r="B209" s="79" t="s">
        <v>1263</v>
      </c>
      <c r="C209" s="78" t="s">
        <v>1264</v>
      </c>
      <c r="D209" s="85">
        <v>15557</v>
      </c>
      <c r="E209" s="54" t="s">
        <v>1974</v>
      </c>
      <c r="F209" s="85"/>
      <c r="G209" s="85"/>
    </row>
    <row r="210" spans="1:7" ht="57.6" x14ac:dyDescent="0.3">
      <c r="A210" s="4">
        <v>207</v>
      </c>
      <c r="B210" s="79" t="s">
        <v>1258</v>
      </c>
      <c r="C210" s="78" t="s">
        <v>1992</v>
      </c>
      <c r="D210" s="85">
        <v>12493</v>
      </c>
      <c r="E210" s="54" t="s">
        <v>1974</v>
      </c>
      <c r="F210" s="85"/>
      <c r="G210" s="85"/>
    </row>
    <row r="211" spans="1:7" ht="28.8" x14ac:dyDescent="0.3">
      <c r="A211" s="4">
        <v>208</v>
      </c>
      <c r="B211" s="79" t="s">
        <v>64</v>
      </c>
      <c r="C211" s="78" t="s">
        <v>1335</v>
      </c>
      <c r="D211" s="85">
        <v>2340</v>
      </c>
      <c r="E211" s="54" t="s">
        <v>1974</v>
      </c>
      <c r="F211" s="85" t="s">
        <v>1974</v>
      </c>
      <c r="G211" s="85"/>
    </row>
    <row r="212" spans="1:7" x14ac:dyDescent="0.3">
      <c r="A212" s="4">
        <v>209</v>
      </c>
      <c r="B212" s="54" t="s">
        <v>461</v>
      </c>
      <c r="C212" s="81" t="s">
        <v>707</v>
      </c>
      <c r="D212" s="85">
        <v>3333</v>
      </c>
      <c r="E212" s="54" t="s">
        <v>1974</v>
      </c>
      <c r="F212" s="85"/>
      <c r="G212" s="85"/>
    </row>
    <row r="213" spans="1:7" x14ac:dyDescent="0.3">
      <c r="A213" s="4">
        <v>210</v>
      </c>
      <c r="B213" s="79" t="s">
        <v>65</v>
      </c>
      <c r="C213" s="78" t="s">
        <v>1328</v>
      </c>
      <c r="D213" s="85">
        <v>4488</v>
      </c>
      <c r="E213" s="54" t="s">
        <v>1974</v>
      </c>
      <c r="F213" s="85"/>
      <c r="G213" s="85"/>
    </row>
    <row r="214" spans="1:7" ht="43.2" x14ac:dyDescent="0.3">
      <c r="A214" s="4">
        <v>211</v>
      </c>
      <c r="B214" s="79" t="s">
        <v>1270</v>
      </c>
      <c r="C214" s="78" t="s">
        <v>1271</v>
      </c>
      <c r="D214" s="85">
        <v>15419</v>
      </c>
      <c r="E214" s="54" t="s">
        <v>1974</v>
      </c>
      <c r="F214" s="85"/>
      <c r="G214" s="85"/>
    </row>
    <row r="215" spans="1:7" ht="43.2" x14ac:dyDescent="0.3">
      <c r="A215" s="4">
        <v>212</v>
      </c>
      <c r="B215" s="79" t="s">
        <v>1268</v>
      </c>
      <c r="C215" s="78" t="s">
        <v>1269</v>
      </c>
      <c r="D215" s="85">
        <v>12355</v>
      </c>
      <c r="E215" s="54" t="s">
        <v>1974</v>
      </c>
      <c r="F215" s="85"/>
      <c r="G215" s="85"/>
    </row>
    <row r="216" spans="1:7" ht="57.6" x14ac:dyDescent="0.3">
      <c r="A216" s="4">
        <v>213</v>
      </c>
      <c r="B216" s="79" t="s">
        <v>1265</v>
      </c>
      <c r="C216" s="78" t="s">
        <v>1266</v>
      </c>
      <c r="D216" s="85">
        <v>6882</v>
      </c>
      <c r="E216" s="54" t="s">
        <v>1974</v>
      </c>
      <c r="F216" s="85"/>
      <c r="G216" s="85"/>
    </row>
    <row r="217" spans="1:7" ht="43.2" x14ac:dyDescent="0.3">
      <c r="A217" s="4">
        <v>214</v>
      </c>
      <c r="B217" s="79" t="s">
        <v>1272</v>
      </c>
      <c r="C217" s="78" t="s">
        <v>1273</v>
      </c>
      <c r="D217" s="85">
        <v>15419</v>
      </c>
      <c r="E217" s="54" t="s">
        <v>1974</v>
      </c>
      <c r="F217" s="85"/>
      <c r="G217" s="85"/>
    </row>
    <row r="218" spans="1:7" ht="72" x14ac:dyDescent="0.3">
      <c r="A218" s="4">
        <v>215</v>
      </c>
      <c r="B218" s="79" t="s">
        <v>1267</v>
      </c>
      <c r="C218" s="78" t="s">
        <v>1993</v>
      </c>
      <c r="D218" s="85">
        <v>12355</v>
      </c>
      <c r="E218" s="54" t="s">
        <v>1974</v>
      </c>
      <c r="F218" s="85"/>
      <c r="G218" s="85"/>
    </row>
    <row r="219" spans="1:7" ht="28.8" x14ac:dyDescent="0.3">
      <c r="A219" s="4">
        <v>216</v>
      </c>
      <c r="B219" s="54" t="s">
        <v>445</v>
      </c>
      <c r="C219" s="81" t="s">
        <v>691</v>
      </c>
      <c r="D219" s="85">
        <v>2280</v>
      </c>
      <c r="E219" s="54" t="s">
        <v>1974</v>
      </c>
      <c r="F219" s="85"/>
      <c r="G219" s="85"/>
    </row>
    <row r="220" spans="1:7" ht="28.8" x14ac:dyDescent="0.3">
      <c r="A220" s="4">
        <v>217</v>
      </c>
      <c r="B220" s="54" t="s">
        <v>449</v>
      </c>
      <c r="C220" s="81" t="s">
        <v>695</v>
      </c>
      <c r="D220" s="85">
        <v>2367</v>
      </c>
      <c r="E220" s="54" t="s">
        <v>1974</v>
      </c>
      <c r="F220" s="85"/>
      <c r="G220" s="85"/>
    </row>
    <row r="221" spans="1:7" ht="28.8" x14ac:dyDescent="0.3">
      <c r="A221" s="4">
        <v>218</v>
      </c>
      <c r="B221" s="54" t="s">
        <v>454</v>
      </c>
      <c r="C221" s="81" t="s">
        <v>700</v>
      </c>
      <c r="D221" s="85">
        <v>2139</v>
      </c>
      <c r="E221" s="54" t="s">
        <v>1974</v>
      </c>
      <c r="F221" s="85"/>
      <c r="G221" s="85"/>
    </row>
    <row r="222" spans="1:7" ht="28.8" x14ac:dyDescent="0.3">
      <c r="A222" s="4">
        <v>219</v>
      </c>
      <c r="B222" s="54" t="s">
        <v>456</v>
      </c>
      <c r="C222" s="81" t="s">
        <v>702</v>
      </c>
      <c r="D222" s="85">
        <v>1401</v>
      </c>
      <c r="E222" s="54" t="s">
        <v>1974</v>
      </c>
      <c r="F222" s="85"/>
      <c r="G222" s="85"/>
    </row>
    <row r="223" spans="1:7" ht="28.8" x14ac:dyDescent="0.3">
      <c r="A223" s="4">
        <v>220</v>
      </c>
      <c r="B223" s="54" t="s">
        <v>457</v>
      </c>
      <c r="C223" s="81" t="s">
        <v>703</v>
      </c>
      <c r="D223" s="85">
        <v>1581</v>
      </c>
      <c r="E223" s="54" t="s">
        <v>1974</v>
      </c>
      <c r="F223" s="85"/>
      <c r="G223" s="85"/>
    </row>
    <row r="224" spans="1:7" ht="28.8" x14ac:dyDescent="0.3">
      <c r="A224" s="4">
        <v>221</v>
      </c>
      <c r="B224" s="54" t="s">
        <v>458</v>
      </c>
      <c r="C224" s="81" t="s">
        <v>704</v>
      </c>
      <c r="D224" s="85">
        <v>1581</v>
      </c>
      <c r="E224" s="54" t="s">
        <v>1974</v>
      </c>
      <c r="F224" s="85"/>
      <c r="G224" s="85"/>
    </row>
    <row r="225" spans="1:7" x14ac:dyDescent="0.3">
      <c r="A225" s="4">
        <v>222</v>
      </c>
      <c r="B225" s="54" t="s">
        <v>471</v>
      </c>
      <c r="C225" s="81" t="s">
        <v>717</v>
      </c>
      <c r="D225" s="85">
        <v>1788</v>
      </c>
      <c r="E225" s="54" t="s">
        <v>1974</v>
      </c>
      <c r="F225" s="85"/>
      <c r="G225" s="85"/>
    </row>
    <row r="226" spans="1:7" ht="28.8" x14ac:dyDescent="0.3">
      <c r="A226" s="4">
        <v>223</v>
      </c>
      <c r="B226" s="79" t="s">
        <v>66</v>
      </c>
      <c r="C226" s="78" t="s">
        <v>1332</v>
      </c>
      <c r="D226" s="85">
        <v>2073</v>
      </c>
      <c r="E226" s="54" t="s">
        <v>1974</v>
      </c>
      <c r="F226" s="85"/>
      <c r="G226" s="85"/>
    </row>
    <row r="227" spans="1:7" ht="28.8" x14ac:dyDescent="0.3">
      <c r="A227" s="4">
        <v>224</v>
      </c>
      <c r="B227" s="79" t="s">
        <v>67</v>
      </c>
      <c r="C227" s="78" t="s">
        <v>1333</v>
      </c>
      <c r="D227" s="85">
        <v>2394</v>
      </c>
      <c r="E227" s="54" t="s">
        <v>1974</v>
      </c>
      <c r="F227" s="85"/>
      <c r="G227" s="85"/>
    </row>
    <row r="228" spans="1:7" ht="28.8" x14ac:dyDescent="0.3">
      <c r="A228" s="4">
        <v>225</v>
      </c>
      <c r="B228" s="79" t="s">
        <v>68</v>
      </c>
      <c r="C228" s="78" t="s">
        <v>1327</v>
      </c>
      <c r="D228" s="85">
        <v>2553</v>
      </c>
      <c r="E228" s="54" t="s">
        <v>1974</v>
      </c>
      <c r="F228" s="85"/>
      <c r="G228" s="85"/>
    </row>
    <row r="229" spans="1:7" ht="43.2" x14ac:dyDescent="0.3">
      <c r="A229" s="4">
        <v>226</v>
      </c>
      <c r="B229" s="79" t="s">
        <v>69</v>
      </c>
      <c r="C229" s="78" t="s">
        <v>1329</v>
      </c>
      <c r="D229" s="85">
        <v>2394</v>
      </c>
      <c r="E229" s="54" t="s">
        <v>1974</v>
      </c>
      <c r="F229" s="85" t="s">
        <v>1974</v>
      </c>
      <c r="G229" s="85"/>
    </row>
    <row r="230" spans="1:7" ht="28.8" x14ac:dyDescent="0.3">
      <c r="A230" s="4">
        <v>227</v>
      </c>
      <c r="B230" s="54" t="s">
        <v>465</v>
      </c>
      <c r="C230" s="81" t="s">
        <v>711</v>
      </c>
      <c r="D230" s="85">
        <v>1281</v>
      </c>
      <c r="E230" s="54" t="s">
        <v>1974</v>
      </c>
      <c r="F230" s="85"/>
      <c r="G230" s="85"/>
    </row>
    <row r="231" spans="1:7" x14ac:dyDescent="0.3">
      <c r="A231" s="4">
        <v>228</v>
      </c>
      <c r="B231" s="54" t="s">
        <v>469</v>
      </c>
      <c r="C231" s="81" t="s">
        <v>715</v>
      </c>
      <c r="D231" s="85">
        <v>1536</v>
      </c>
      <c r="E231" s="54" t="s">
        <v>1974</v>
      </c>
      <c r="F231" s="85"/>
      <c r="G231" s="85"/>
    </row>
    <row r="232" spans="1:7" ht="28.8" x14ac:dyDescent="0.3">
      <c r="A232" s="4">
        <v>229</v>
      </c>
      <c r="B232" s="54" t="s">
        <v>436</v>
      </c>
      <c r="C232" s="81" t="s">
        <v>683</v>
      </c>
      <c r="D232" s="85">
        <v>5406</v>
      </c>
      <c r="E232" s="54" t="s">
        <v>1974</v>
      </c>
      <c r="F232" s="85"/>
      <c r="G232" s="85"/>
    </row>
    <row r="233" spans="1:7" ht="43.2" x14ac:dyDescent="0.3">
      <c r="A233" s="4">
        <v>230</v>
      </c>
      <c r="B233" s="54" t="s">
        <v>553</v>
      </c>
      <c r="C233" s="81" t="s">
        <v>1395</v>
      </c>
      <c r="D233" s="85">
        <v>9762</v>
      </c>
      <c r="E233" s="54" t="s">
        <v>1974</v>
      </c>
      <c r="F233" s="85"/>
      <c r="G233" s="85"/>
    </row>
    <row r="234" spans="1:7" ht="43.2" x14ac:dyDescent="0.3">
      <c r="A234" s="4">
        <v>231</v>
      </c>
      <c r="B234" s="54" t="s">
        <v>571</v>
      </c>
      <c r="C234" s="81" t="s">
        <v>2200</v>
      </c>
      <c r="D234" s="85">
        <v>9762</v>
      </c>
      <c r="E234" s="54" t="s">
        <v>1974</v>
      </c>
      <c r="F234" s="85"/>
      <c r="G234" s="85"/>
    </row>
    <row r="235" spans="1:7" ht="28.8" x14ac:dyDescent="0.3">
      <c r="A235" s="4">
        <v>232</v>
      </c>
      <c r="B235" s="54" t="s">
        <v>554</v>
      </c>
      <c r="C235" s="81" t="s">
        <v>1405</v>
      </c>
      <c r="D235" s="85">
        <v>17991</v>
      </c>
      <c r="E235" s="54" t="s">
        <v>1974</v>
      </c>
      <c r="F235" s="85"/>
      <c r="G235" s="85"/>
    </row>
    <row r="236" spans="1:7" ht="28.8" x14ac:dyDescent="0.3">
      <c r="A236" s="4">
        <v>233</v>
      </c>
      <c r="B236" s="54" t="s">
        <v>575</v>
      </c>
      <c r="C236" s="81" t="s">
        <v>2201</v>
      </c>
      <c r="D236" s="85">
        <v>17991</v>
      </c>
      <c r="E236" s="54" t="s">
        <v>1974</v>
      </c>
      <c r="F236" s="85"/>
      <c r="G236" s="85"/>
    </row>
    <row r="237" spans="1:7" ht="28.8" x14ac:dyDescent="0.3">
      <c r="A237" s="4">
        <v>234</v>
      </c>
      <c r="B237" s="54" t="s">
        <v>555</v>
      </c>
      <c r="C237" s="81" t="s">
        <v>1407</v>
      </c>
      <c r="D237" s="85">
        <v>20028</v>
      </c>
      <c r="E237" s="54" t="s">
        <v>1974</v>
      </c>
      <c r="F237" s="85"/>
      <c r="G237" s="85"/>
    </row>
    <row r="238" spans="1:7" ht="43.2" x14ac:dyDescent="0.3">
      <c r="A238" s="4">
        <v>235</v>
      </c>
      <c r="B238" s="54" t="s">
        <v>577</v>
      </c>
      <c r="C238" s="81" t="s">
        <v>2202</v>
      </c>
      <c r="D238" s="85">
        <v>20028</v>
      </c>
      <c r="E238" s="54" t="s">
        <v>1974</v>
      </c>
      <c r="F238" s="85"/>
      <c r="G238" s="85"/>
    </row>
    <row r="239" spans="1:7" ht="28.8" x14ac:dyDescent="0.3">
      <c r="A239" s="4">
        <v>236</v>
      </c>
      <c r="B239" s="54" t="s">
        <v>578</v>
      </c>
      <c r="C239" s="81" t="s">
        <v>2203</v>
      </c>
      <c r="D239" s="85">
        <v>20028</v>
      </c>
      <c r="E239" s="54" t="s">
        <v>1974</v>
      </c>
      <c r="F239" s="85"/>
      <c r="G239" s="85"/>
    </row>
    <row r="240" spans="1:7" ht="28.8" x14ac:dyDescent="0.3">
      <c r="A240" s="4">
        <v>237</v>
      </c>
      <c r="B240" s="54" t="s">
        <v>556</v>
      </c>
      <c r="C240" s="81" t="s">
        <v>1409</v>
      </c>
      <c r="D240" s="85">
        <v>22491</v>
      </c>
      <c r="E240" s="54" t="s">
        <v>1974</v>
      </c>
      <c r="F240" s="85"/>
      <c r="G240" s="85"/>
    </row>
    <row r="241" spans="1:7" ht="28.8" x14ac:dyDescent="0.3">
      <c r="A241" s="4">
        <v>238</v>
      </c>
      <c r="B241" s="54" t="s">
        <v>579</v>
      </c>
      <c r="C241" s="81" t="s">
        <v>1410</v>
      </c>
      <c r="D241" s="85">
        <v>22491</v>
      </c>
      <c r="E241" s="54" t="s">
        <v>1974</v>
      </c>
      <c r="F241" s="85"/>
      <c r="G241" s="85"/>
    </row>
    <row r="242" spans="1:7" ht="43.2" x14ac:dyDescent="0.3">
      <c r="A242" s="4">
        <v>239</v>
      </c>
      <c r="B242" s="54" t="s">
        <v>580</v>
      </c>
      <c r="C242" s="81" t="s">
        <v>2204</v>
      </c>
      <c r="D242" s="85">
        <v>22491</v>
      </c>
      <c r="E242" s="54" t="s">
        <v>1974</v>
      </c>
      <c r="F242" s="85"/>
      <c r="G242" s="85"/>
    </row>
    <row r="243" spans="1:7" ht="28.8" x14ac:dyDescent="0.3">
      <c r="A243" s="4">
        <v>240</v>
      </c>
      <c r="B243" s="54" t="s">
        <v>581</v>
      </c>
      <c r="C243" s="81" t="s">
        <v>2205</v>
      </c>
      <c r="D243" s="85">
        <v>22491</v>
      </c>
      <c r="E243" s="54" t="s">
        <v>1974</v>
      </c>
      <c r="F243" s="85"/>
      <c r="G243" s="85"/>
    </row>
    <row r="244" spans="1:7" ht="28.8" x14ac:dyDescent="0.3">
      <c r="A244" s="4">
        <v>241</v>
      </c>
      <c r="B244" s="54" t="s">
        <v>557</v>
      </c>
      <c r="C244" s="81" t="s">
        <v>1411</v>
      </c>
      <c r="D244" s="85">
        <v>29700</v>
      </c>
      <c r="E244" s="54" t="s">
        <v>1974</v>
      </c>
      <c r="F244" s="85"/>
      <c r="G244" s="85"/>
    </row>
    <row r="245" spans="1:7" ht="28.8" x14ac:dyDescent="0.3">
      <c r="A245" s="4">
        <v>242</v>
      </c>
      <c r="B245" s="54" t="s">
        <v>559</v>
      </c>
      <c r="C245" s="81" t="s">
        <v>1421</v>
      </c>
      <c r="D245" s="85">
        <v>16551</v>
      </c>
      <c r="E245" s="54" t="s">
        <v>1974</v>
      </c>
      <c r="F245" s="85"/>
      <c r="G245" s="85"/>
    </row>
    <row r="246" spans="1:7" ht="28.8" x14ac:dyDescent="0.3">
      <c r="A246" s="4">
        <v>243</v>
      </c>
      <c r="B246" s="54" t="s">
        <v>589</v>
      </c>
      <c r="C246" s="81" t="s">
        <v>2208</v>
      </c>
      <c r="D246" s="85">
        <v>16551</v>
      </c>
      <c r="E246" s="54" t="s">
        <v>1974</v>
      </c>
      <c r="F246" s="85"/>
      <c r="G246" s="85"/>
    </row>
    <row r="247" spans="1:7" ht="28.8" x14ac:dyDescent="0.3">
      <c r="A247" s="4">
        <v>244</v>
      </c>
      <c r="B247" s="54" t="s">
        <v>590</v>
      </c>
      <c r="C247" s="81" t="s">
        <v>2209</v>
      </c>
      <c r="D247" s="85">
        <v>16551</v>
      </c>
      <c r="E247" s="54" t="s">
        <v>1974</v>
      </c>
      <c r="F247" s="85"/>
      <c r="G247" s="85"/>
    </row>
    <row r="248" spans="1:7" x14ac:dyDescent="0.3">
      <c r="A248" s="4">
        <v>245</v>
      </c>
      <c r="B248" s="54" t="s">
        <v>560</v>
      </c>
      <c r="C248" s="81" t="s">
        <v>1423</v>
      </c>
      <c r="D248" s="85">
        <v>7470</v>
      </c>
      <c r="E248" s="54" t="s">
        <v>1974</v>
      </c>
      <c r="F248" s="85"/>
      <c r="G248" s="85"/>
    </row>
    <row r="249" spans="1:7" ht="28.8" x14ac:dyDescent="0.3">
      <c r="A249" s="4">
        <v>246</v>
      </c>
      <c r="B249" s="54" t="s">
        <v>593</v>
      </c>
      <c r="C249" s="81" t="s">
        <v>2210</v>
      </c>
      <c r="D249" s="85">
        <v>7470</v>
      </c>
      <c r="E249" s="54" t="s">
        <v>1974</v>
      </c>
      <c r="F249" s="85"/>
      <c r="G249" s="85"/>
    </row>
    <row r="250" spans="1:7" ht="43.2" x14ac:dyDescent="0.3">
      <c r="A250" s="4">
        <v>247</v>
      </c>
      <c r="B250" s="54" t="s">
        <v>562</v>
      </c>
      <c r="C250" s="81" t="s">
        <v>1417</v>
      </c>
      <c r="D250" s="85">
        <v>10014</v>
      </c>
      <c r="E250" s="54" t="s">
        <v>1974</v>
      </c>
      <c r="F250" s="85"/>
      <c r="G250" s="85"/>
    </row>
    <row r="251" spans="1:7" ht="28.8" x14ac:dyDescent="0.3">
      <c r="A251" s="4">
        <v>248</v>
      </c>
      <c r="B251" s="54" t="s">
        <v>563</v>
      </c>
      <c r="C251" s="81" t="s">
        <v>1415</v>
      </c>
      <c r="D251" s="85">
        <v>14001</v>
      </c>
      <c r="E251" s="54" t="s">
        <v>1974</v>
      </c>
      <c r="F251" s="85"/>
      <c r="G251" s="85"/>
    </row>
    <row r="252" spans="1:7" ht="28.8" x14ac:dyDescent="0.3">
      <c r="A252" s="4">
        <v>249</v>
      </c>
      <c r="B252" s="54" t="s">
        <v>601</v>
      </c>
      <c r="C252" s="81" t="s">
        <v>2206</v>
      </c>
      <c r="D252" s="85">
        <v>14001</v>
      </c>
      <c r="E252" s="54" t="s">
        <v>1974</v>
      </c>
      <c r="F252" s="85"/>
      <c r="G252" s="85"/>
    </row>
    <row r="253" spans="1:7" ht="28.8" x14ac:dyDescent="0.3">
      <c r="A253" s="4">
        <v>250</v>
      </c>
      <c r="B253" s="54" t="s">
        <v>602</v>
      </c>
      <c r="C253" s="81" t="s">
        <v>2207</v>
      </c>
      <c r="D253" s="85">
        <v>14001</v>
      </c>
      <c r="E253" s="54" t="s">
        <v>1974</v>
      </c>
      <c r="F253" s="85"/>
      <c r="G253" s="85"/>
    </row>
    <row r="254" spans="1:7" ht="28.8" x14ac:dyDescent="0.3">
      <c r="A254" s="4">
        <v>251</v>
      </c>
      <c r="B254" s="54" t="s">
        <v>564</v>
      </c>
      <c r="C254" s="81" t="s">
        <v>748</v>
      </c>
      <c r="D254" s="85">
        <v>4920</v>
      </c>
      <c r="E254" s="54" t="s">
        <v>1974</v>
      </c>
      <c r="F254" s="85"/>
      <c r="G254" s="85"/>
    </row>
    <row r="255" spans="1:7" ht="28.8" x14ac:dyDescent="0.3">
      <c r="A255" s="4">
        <v>252</v>
      </c>
      <c r="B255" s="54" t="s">
        <v>605</v>
      </c>
      <c r="C255" s="81" t="s">
        <v>2211</v>
      </c>
      <c r="D255" s="85">
        <v>4920</v>
      </c>
      <c r="E255" s="54" t="s">
        <v>1974</v>
      </c>
      <c r="F255" s="85"/>
      <c r="G255" s="85"/>
    </row>
    <row r="256" spans="1:7" ht="28.8" x14ac:dyDescent="0.3">
      <c r="A256" s="4">
        <v>253</v>
      </c>
      <c r="B256" s="54" t="s">
        <v>628</v>
      </c>
      <c r="C256" s="81" t="s">
        <v>768</v>
      </c>
      <c r="D256" s="85">
        <v>4620</v>
      </c>
      <c r="E256" s="54" t="s">
        <v>1974</v>
      </c>
      <c r="F256" s="85"/>
      <c r="G256" s="85"/>
    </row>
    <row r="257" spans="1:7" ht="28.8" x14ac:dyDescent="0.3">
      <c r="A257" s="4">
        <v>254</v>
      </c>
      <c r="B257" s="54" t="s">
        <v>630</v>
      </c>
      <c r="C257" s="81" t="s">
        <v>1988</v>
      </c>
      <c r="D257" s="85">
        <v>4611</v>
      </c>
      <c r="E257" s="54" t="s">
        <v>1974</v>
      </c>
      <c r="F257" s="85" t="s">
        <v>1974</v>
      </c>
      <c r="G257" s="85" t="s">
        <v>1974</v>
      </c>
    </row>
    <row r="258" spans="1:7" x14ac:dyDescent="0.3">
      <c r="A258" s="4">
        <v>255</v>
      </c>
      <c r="B258" s="54" t="s">
        <v>484</v>
      </c>
      <c r="C258" s="81" t="s">
        <v>730</v>
      </c>
      <c r="D258" s="85">
        <v>3405</v>
      </c>
      <c r="E258" s="54" t="s">
        <v>1974</v>
      </c>
      <c r="F258" s="85"/>
      <c r="G258" s="85"/>
    </row>
    <row r="259" spans="1:7" ht="28.8" x14ac:dyDescent="0.3">
      <c r="A259" s="4">
        <v>256</v>
      </c>
      <c r="B259" s="79" t="s">
        <v>70</v>
      </c>
      <c r="C259" s="78" t="s">
        <v>1325</v>
      </c>
      <c r="D259" s="85">
        <v>10344</v>
      </c>
      <c r="E259" s="54" t="s">
        <v>1974</v>
      </c>
      <c r="F259" s="85" t="s">
        <v>1974</v>
      </c>
      <c r="G259" s="85"/>
    </row>
    <row r="260" spans="1:7" ht="43.2" x14ac:dyDescent="0.3">
      <c r="A260" s="4">
        <v>257</v>
      </c>
      <c r="B260" s="79" t="s">
        <v>1293</v>
      </c>
      <c r="C260" s="78" t="s">
        <v>1294</v>
      </c>
      <c r="D260" s="85">
        <v>18743</v>
      </c>
      <c r="E260" s="54" t="s">
        <v>1974</v>
      </c>
      <c r="F260" s="85"/>
      <c r="G260" s="85"/>
    </row>
    <row r="261" spans="1:7" ht="43.2" x14ac:dyDescent="0.3">
      <c r="A261" s="4">
        <v>258</v>
      </c>
      <c r="B261" s="79" t="s">
        <v>1292</v>
      </c>
      <c r="C261" s="78" t="s">
        <v>1996</v>
      </c>
      <c r="D261" s="85">
        <v>15678</v>
      </c>
      <c r="E261" s="54" t="s">
        <v>1974</v>
      </c>
      <c r="F261" s="85"/>
      <c r="G261" s="85"/>
    </row>
    <row r="262" spans="1:7" ht="28.8" x14ac:dyDescent="0.3">
      <c r="A262" s="4">
        <v>259</v>
      </c>
      <c r="B262" s="79" t="s">
        <v>1979</v>
      </c>
      <c r="C262" s="78" t="s">
        <v>1980</v>
      </c>
      <c r="D262" s="85">
        <v>10344</v>
      </c>
      <c r="E262" s="54" t="s">
        <v>1974</v>
      </c>
      <c r="F262" s="85" t="s">
        <v>1974</v>
      </c>
      <c r="G262" s="85" t="s">
        <v>1974</v>
      </c>
    </row>
    <row r="263" spans="1:7" ht="28.8" x14ac:dyDescent="0.3">
      <c r="A263" s="4">
        <v>260</v>
      </c>
      <c r="B263" s="79" t="s">
        <v>274</v>
      </c>
      <c r="C263" s="78" t="s">
        <v>2014</v>
      </c>
      <c r="D263" s="85">
        <v>15621</v>
      </c>
      <c r="E263" s="54" t="s">
        <v>1974</v>
      </c>
      <c r="F263" s="85"/>
      <c r="G263" s="85"/>
    </row>
    <row r="264" spans="1:7" x14ac:dyDescent="0.3">
      <c r="A264" s="4">
        <v>261</v>
      </c>
      <c r="B264" s="83" t="s">
        <v>71</v>
      </c>
      <c r="C264" s="78" t="s">
        <v>1330</v>
      </c>
      <c r="D264" s="85">
        <v>12441</v>
      </c>
      <c r="E264" s="54" t="s">
        <v>1974</v>
      </c>
      <c r="F264" s="85"/>
      <c r="G264" s="85"/>
    </row>
    <row r="265" spans="1:7" ht="43.2" x14ac:dyDescent="0.3">
      <c r="A265" s="4">
        <v>262</v>
      </c>
      <c r="B265" s="79" t="s">
        <v>1279</v>
      </c>
      <c r="C265" s="78" t="s">
        <v>1280</v>
      </c>
      <c r="D265" s="85">
        <v>22746</v>
      </c>
      <c r="E265" s="54" t="s">
        <v>1974</v>
      </c>
      <c r="F265" s="85"/>
      <c r="G265" s="85"/>
    </row>
    <row r="266" spans="1:7" ht="43.2" x14ac:dyDescent="0.3">
      <c r="A266" s="4">
        <v>263</v>
      </c>
      <c r="B266" s="79" t="s">
        <v>1277</v>
      </c>
      <c r="C266" s="78" t="s">
        <v>1278</v>
      </c>
      <c r="D266" s="85">
        <v>19681</v>
      </c>
      <c r="E266" s="54" t="s">
        <v>1974</v>
      </c>
      <c r="F266" s="85"/>
      <c r="G266" s="85"/>
    </row>
    <row r="267" spans="1:7" ht="43.2" x14ac:dyDescent="0.3">
      <c r="A267" s="4">
        <v>264</v>
      </c>
      <c r="B267" s="79" t="s">
        <v>1274</v>
      </c>
      <c r="C267" s="78" t="s">
        <v>1275</v>
      </c>
      <c r="D267" s="85">
        <v>14994</v>
      </c>
      <c r="E267" s="54" t="s">
        <v>1974</v>
      </c>
      <c r="F267" s="85"/>
      <c r="G267" s="85"/>
    </row>
    <row r="268" spans="1:7" ht="43.2" x14ac:dyDescent="0.3">
      <c r="A268" s="4">
        <v>265</v>
      </c>
      <c r="B268" s="79" t="s">
        <v>1281</v>
      </c>
      <c r="C268" s="78" t="s">
        <v>1282</v>
      </c>
      <c r="D268" s="85">
        <v>23207</v>
      </c>
      <c r="E268" s="54" t="s">
        <v>1974</v>
      </c>
      <c r="F268" s="85"/>
      <c r="G268" s="85"/>
    </row>
    <row r="269" spans="1:7" ht="57.6" x14ac:dyDescent="0.3">
      <c r="A269" s="4">
        <v>266</v>
      </c>
      <c r="B269" s="79" t="s">
        <v>1276</v>
      </c>
      <c r="C269" s="78" t="s">
        <v>1994</v>
      </c>
      <c r="D269" s="85">
        <v>20142</v>
      </c>
      <c r="E269" s="54" t="s">
        <v>1974</v>
      </c>
      <c r="F269" s="85"/>
      <c r="G269" s="85"/>
    </row>
    <row r="270" spans="1:7" ht="28.8" x14ac:dyDescent="0.3">
      <c r="A270" s="4">
        <v>267</v>
      </c>
      <c r="B270" s="54" t="s">
        <v>493</v>
      </c>
      <c r="C270" s="81" t="s">
        <v>2159</v>
      </c>
      <c r="D270" s="85">
        <v>2963</v>
      </c>
      <c r="E270" s="54" t="s">
        <v>1974</v>
      </c>
      <c r="F270" s="85"/>
      <c r="G270" s="85"/>
    </row>
    <row r="271" spans="1:7" ht="28.8" x14ac:dyDescent="0.3">
      <c r="A271" s="4">
        <v>268</v>
      </c>
      <c r="B271" s="54" t="s">
        <v>495</v>
      </c>
      <c r="C271" s="81" t="s">
        <v>2160</v>
      </c>
      <c r="D271" s="85">
        <v>2963</v>
      </c>
      <c r="E271" s="54" t="s">
        <v>1974</v>
      </c>
      <c r="F271" s="85"/>
      <c r="G271" s="85"/>
    </row>
    <row r="272" spans="1:7" ht="28.8" x14ac:dyDescent="0.3">
      <c r="A272" s="4">
        <v>269</v>
      </c>
      <c r="B272" s="54" t="s">
        <v>497</v>
      </c>
      <c r="C272" s="81" t="s">
        <v>2161</v>
      </c>
      <c r="D272" s="85">
        <v>3277</v>
      </c>
      <c r="E272" s="54" t="s">
        <v>1974</v>
      </c>
      <c r="F272" s="85"/>
      <c r="G272" s="85"/>
    </row>
    <row r="273" spans="1:7" ht="28.8" x14ac:dyDescent="0.3">
      <c r="A273" s="4">
        <v>270</v>
      </c>
      <c r="B273" s="54" t="s">
        <v>501</v>
      </c>
      <c r="C273" s="81" t="s">
        <v>2162</v>
      </c>
      <c r="D273" s="85">
        <v>3277</v>
      </c>
      <c r="E273" s="54" t="s">
        <v>1974</v>
      </c>
      <c r="F273" s="85"/>
      <c r="G273" s="85"/>
    </row>
    <row r="274" spans="1:7" ht="28.8" x14ac:dyDescent="0.3">
      <c r="A274" s="4">
        <v>271</v>
      </c>
      <c r="B274" s="54" t="s">
        <v>499</v>
      </c>
      <c r="C274" s="81" t="s">
        <v>2163</v>
      </c>
      <c r="D274" s="85">
        <v>3458</v>
      </c>
      <c r="E274" s="54" t="s">
        <v>1974</v>
      </c>
      <c r="F274" s="85"/>
      <c r="G274" s="85"/>
    </row>
    <row r="275" spans="1:7" ht="28.8" x14ac:dyDescent="0.3">
      <c r="A275" s="4">
        <v>272</v>
      </c>
      <c r="B275" s="54" t="s">
        <v>503</v>
      </c>
      <c r="C275" s="81" t="s">
        <v>2164</v>
      </c>
      <c r="D275" s="85">
        <v>3458</v>
      </c>
      <c r="E275" s="54" t="s">
        <v>1974</v>
      </c>
      <c r="F275" s="85"/>
      <c r="G275" s="85"/>
    </row>
    <row r="276" spans="1:7" ht="28.8" x14ac:dyDescent="0.3">
      <c r="A276" s="4">
        <v>273</v>
      </c>
      <c r="B276" s="54" t="s">
        <v>505</v>
      </c>
      <c r="C276" s="81" t="s">
        <v>2165</v>
      </c>
      <c r="D276" s="85">
        <v>3772</v>
      </c>
      <c r="E276" s="54" t="s">
        <v>1974</v>
      </c>
      <c r="F276" s="85"/>
      <c r="G276" s="85"/>
    </row>
    <row r="277" spans="1:7" ht="28.8" x14ac:dyDescent="0.3">
      <c r="A277" s="4">
        <v>274</v>
      </c>
      <c r="B277" s="54" t="s">
        <v>507</v>
      </c>
      <c r="C277" s="81" t="s">
        <v>2166</v>
      </c>
      <c r="D277" s="85">
        <v>3971</v>
      </c>
      <c r="E277" s="54" t="s">
        <v>1974</v>
      </c>
      <c r="F277" s="85"/>
      <c r="G277" s="85"/>
    </row>
    <row r="278" spans="1:7" ht="28.8" x14ac:dyDescent="0.3">
      <c r="A278" s="4">
        <v>275</v>
      </c>
      <c r="B278" s="54" t="s">
        <v>508</v>
      </c>
      <c r="C278" s="81" t="s">
        <v>2167</v>
      </c>
      <c r="D278" s="85">
        <v>3971</v>
      </c>
      <c r="E278" s="54" t="s">
        <v>1974</v>
      </c>
      <c r="F278" s="85"/>
      <c r="G278" s="85"/>
    </row>
    <row r="279" spans="1:7" ht="28.8" x14ac:dyDescent="0.3">
      <c r="A279" s="4">
        <v>276</v>
      </c>
      <c r="B279" s="54" t="s">
        <v>509</v>
      </c>
      <c r="C279" s="81" t="s">
        <v>2168</v>
      </c>
      <c r="D279" s="85">
        <v>3971</v>
      </c>
      <c r="E279" s="54" t="s">
        <v>1974</v>
      </c>
      <c r="F279" s="85"/>
      <c r="G279" s="85"/>
    </row>
    <row r="280" spans="1:7" ht="28.8" x14ac:dyDescent="0.3">
      <c r="A280" s="4">
        <v>277</v>
      </c>
      <c r="B280" s="54" t="s">
        <v>511</v>
      </c>
      <c r="C280" s="81" t="s">
        <v>2169</v>
      </c>
      <c r="D280" s="85">
        <v>4150</v>
      </c>
      <c r="E280" s="54" t="s">
        <v>1974</v>
      </c>
      <c r="F280" s="85"/>
      <c r="G280" s="85"/>
    </row>
    <row r="281" spans="1:7" ht="28.8" x14ac:dyDescent="0.3">
      <c r="A281" s="4">
        <v>278</v>
      </c>
      <c r="B281" s="54" t="s">
        <v>513</v>
      </c>
      <c r="C281" s="81" t="s">
        <v>2170</v>
      </c>
      <c r="D281" s="85">
        <v>4150</v>
      </c>
      <c r="E281" s="54" t="s">
        <v>1974</v>
      </c>
      <c r="F281" s="85"/>
      <c r="G281" s="85"/>
    </row>
    <row r="282" spans="1:7" ht="28.8" x14ac:dyDescent="0.3">
      <c r="A282" s="4">
        <v>279</v>
      </c>
      <c r="B282" s="54" t="s">
        <v>515</v>
      </c>
      <c r="C282" s="81" t="s">
        <v>2171</v>
      </c>
      <c r="D282" s="85">
        <v>3277</v>
      </c>
      <c r="E282" s="54" t="s">
        <v>1974</v>
      </c>
      <c r="F282" s="85"/>
      <c r="G282" s="85"/>
    </row>
    <row r="283" spans="1:7" ht="28.8" x14ac:dyDescent="0.3">
      <c r="A283" s="4">
        <v>280</v>
      </c>
      <c r="B283" s="54" t="s">
        <v>517</v>
      </c>
      <c r="C283" s="81" t="s">
        <v>2172</v>
      </c>
      <c r="D283" s="85">
        <v>3458</v>
      </c>
      <c r="E283" s="54" t="s">
        <v>1974</v>
      </c>
      <c r="F283" s="85"/>
      <c r="G283" s="85"/>
    </row>
    <row r="284" spans="1:7" ht="28.8" x14ac:dyDescent="0.3">
      <c r="A284" s="4">
        <v>281</v>
      </c>
      <c r="B284" s="54" t="s">
        <v>519</v>
      </c>
      <c r="C284" s="81" t="s">
        <v>2173</v>
      </c>
      <c r="D284" s="85">
        <v>3672</v>
      </c>
      <c r="E284" s="54" t="s">
        <v>1974</v>
      </c>
      <c r="F284" s="85"/>
      <c r="G284" s="85"/>
    </row>
    <row r="285" spans="1:7" ht="28.8" x14ac:dyDescent="0.3">
      <c r="A285" s="4">
        <v>282</v>
      </c>
      <c r="B285" s="54" t="s">
        <v>520</v>
      </c>
      <c r="C285" s="81" t="s">
        <v>2174</v>
      </c>
      <c r="D285" s="85">
        <v>3672</v>
      </c>
      <c r="E285" s="54" t="s">
        <v>1974</v>
      </c>
      <c r="F285" s="85"/>
      <c r="G285" s="85"/>
    </row>
    <row r="286" spans="1:7" ht="28.8" x14ac:dyDescent="0.3">
      <c r="A286" s="4">
        <v>283</v>
      </c>
      <c r="B286" s="54" t="s">
        <v>521</v>
      </c>
      <c r="C286" s="81" t="s">
        <v>2175</v>
      </c>
      <c r="D286" s="85">
        <v>4052</v>
      </c>
      <c r="E286" s="54" t="s">
        <v>1974</v>
      </c>
      <c r="F286" s="85"/>
      <c r="G286" s="85"/>
    </row>
    <row r="287" spans="1:7" ht="28.8" x14ac:dyDescent="0.3">
      <c r="A287" s="4">
        <v>284</v>
      </c>
      <c r="B287" s="54" t="s">
        <v>523</v>
      </c>
      <c r="C287" s="81" t="s">
        <v>2176</v>
      </c>
      <c r="D287" s="85">
        <v>4052</v>
      </c>
      <c r="E287" s="54" t="s">
        <v>1974</v>
      </c>
      <c r="F287" s="85"/>
      <c r="G287" s="85"/>
    </row>
    <row r="288" spans="1:7" ht="28.8" x14ac:dyDescent="0.3">
      <c r="A288" s="4">
        <v>285</v>
      </c>
      <c r="B288" s="54" t="s">
        <v>525</v>
      </c>
      <c r="C288" s="81" t="s">
        <v>2177</v>
      </c>
      <c r="D288" s="85">
        <v>4248</v>
      </c>
      <c r="E288" s="54" t="s">
        <v>1974</v>
      </c>
      <c r="F288" s="85"/>
      <c r="G288" s="85"/>
    </row>
    <row r="289" spans="1:7" ht="28.8" x14ac:dyDescent="0.3">
      <c r="A289" s="4">
        <v>286</v>
      </c>
      <c r="B289" s="54" t="s">
        <v>526</v>
      </c>
      <c r="C289" s="81" t="s">
        <v>2178</v>
      </c>
      <c r="D289" s="85">
        <v>4248</v>
      </c>
      <c r="E289" s="54" t="s">
        <v>1974</v>
      </c>
      <c r="F289" s="85"/>
      <c r="G289" s="85"/>
    </row>
    <row r="290" spans="1:7" x14ac:dyDescent="0.3">
      <c r="A290" s="4">
        <v>287</v>
      </c>
      <c r="B290" s="54" t="s">
        <v>527</v>
      </c>
      <c r="C290" s="81" t="s">
        <v>2179</v>
      </c>
      <c r="D290" s="85">
        <v>5955</v>
      </c>
      <c r="E290" s="54" t="s">
        <v>1974</v>
      </c>
      <c r="F290" s="85"/>
      <c r="G290" s="85"/>
    </row>
    <row r="291" spans="1:7" ht="28.8" x14ac:dyDescent="0.3">
      <c r="A291" s="4">
        <v>288</v>
      </c>
      <c r="B291" s="54" t="s">
        <v>528</v>
      </c>
      <c r="C291" s="81" t="s">
        <v>2180</v>
      </c>
      <c r="D291" s="85">
        <v>5955</v>
      </c>
      <c r="E291" s="54" t="s">
        <v>1974</v>
      </c>
      <c r="F291" s="85"/>
      <c r="G291" s="85"/>
    </row>
    <row r="292" spans="1:7" ht="28.8" x14ac:dyDescent="0.3">
      <c r="A292" s="4">
        <v>289</v>
      </c>
      <c r="B292" s="54" t="s">
        <v>530</v>
      </c>
      <c r="C292" s="81" t="s">
        <v>2181</v>
      </c>
      <c r="D292" s="85">
        <v>6454</v>
      </c>
      <c r="E292" s="54" t="s">
        <v>1974</v>
      </c>
      <c r="F292" s="85"/>
      <c r="G292" s="85"/>
    </row>
    <row r="293" spans="1:7" ht="28.8" x14ac:dyDescent="0.3">
      <c r="A293" s="4">
        <v>290</v>
      </c>
      <c r="B293" s="54" t="s">
        <v>531</v>
      </c>
      <c r="C293" s="81" t="s">
        <v>2182</v>
      </c>
      <c r="D293" s="85">
        <v>6753</v>
      </c>
      <c r="E293" s="54" t="s">
        <v>1974</v>
      </c>
      <c r="F293" s="85"/>
      <c r="G293" s="85"/>
    </row>
    <row r="294" spans="1:7" ht="28.8" x14ac:dyDescent="0.3">
      <c r="A294" s="4">
        <v>291</v>
      </c>
      <c r="B294" s="54" t="s">
        <v>533</v>
      </c>
      <c r="C294" s="81" t="s">
        <v>2183</v>
      </c>
      <c r="D294" s="85">
        <v>6652</v>
      </c>
      <c r="E294" s="54" t="s">
        <v>1974</v>
      </c>
      <c r="F294" s="85"/>
      <c r="G294" s="85"/>
    </row>
    <row r="295" spans="1:7" ht="28.8" x14ac:dyDescent="0.3">
      <c r="A295" s="4">
        <v>292</v>
      </c>
      <c r="B295" s="54" t="s">
        <v>538</v>
      </c>
      <c r="C295" s="81" t="s">
        <v>2184</v>
      </c>
      <c r="D295" s="85">
        <v>6819</v>
      </c>
      <c r="E295" s="54" t="s">
        <v>1974</v>
      </c>
      <c r="F295" s="85"/>
      <c r="G295" s="85"/>
    </row>
    <row r="296" spans="1:7" ht="28.8" x14ac:dyDescent="0.3">
      <c r="A296" s="4">
        <v>293</v>
      </c>
      <c r="B296" s="54" t="s">
        <v>539</v>
      </c>
      <c r="C296" s="81" t="s">
        <v>2185</v>
      </c>
      <c r="D296" s="85">
        <v>7151</v>
      </c>
      <c r="E296" s="54" t="s">
        <v>1974</v>
      </c>
      <c r="F296" s="85"/>
      <c r="G296" s="85"/>
    </row>
    <row r="297" spans="1:7" ht="43.2" x14ac:dyDescent="0.3">
      <c r="A297" s="4">
        <v>294</v>
      </c>
      <c r="B297" s="79" t="s">
        <v>272</v>
      </c>
      <c r="C297" s="78" t="s">
        <v>634</v>
      </c>
      <c r="D297" s="85">
        <v>13848</v>
      </c>
      <c r="E297" s="54" t="s">
        <v>1974</v>
      </c>
      <c r="F297" s="85"/>
      <c r="G297" s="85" t="s">
        <v>1974</v>
      </c>
    </row>
    <row r="298" spans="1:7" ht="28.8" x14ac:dyDescent="0.3">
      <c r="A298" s="4">
        <v>295</v>
      </c>
      <c r="B298" s="73" t="s">
        <v>275</v>
      </c>
      <c r="C298" s="71" t="s">
        <v>635</v>
      </c>
      <c r="D298" s="72">
        <v>4479</v>
      </c>
      <c r="E298" s="54" t="s">
        <v>1974</v>
      </c>
      <c r="F298" s="85"/>
      <c r="G298" s="85"/>
    </row>
    <row r="299" spans="1:7" ht="28.8" x14ac:dyDescent="0.3">
      <c r="A299" s="4">
        <v>296</v>
      </c>
      <c r="B299" s="54" t="s">
        <v>281</v>
      </c>
      <c r="C299" s="81" t="s">
        <v>1341</v>
      </c>
      <c r="D299" s="85">
        <v>10887</v>
      </c>
      <c r="E299" s="54" t="s">
        <v>1974</v>
      </c>
      <c r="F299" s="85"/>
      <c r="G299" s="85"/>
    </row>
    <row r="300" spans="1:7" ht="43.2" x14ac:dyDescent="0.3">
      <c r="A300" s="4">
        <v>297</v>
      </c>
      <c r="B300" s="54" t="s">
        <v>286</v>
      </c>
      <c r="C300" s="81" t="s">
        <v>1353</v>
      </c>
      <c r="D300" s="85">
        <v>13380</v>
      </c>
      <c r="E300" s="54" t="s">
        <v>1974</v>
      </c>
      <c r="F300" s="85"/>
      <c r="G300" s="85"/>
    </row>
    <row r="301" spans="1:7" ht="43.2" x14ac:dyDescent="0.3">
      <c r="A301" s="4">
        <v>298</v>
      </c>
      <c r="B301" s="54" t="s">
        <v>287</v>
      </c>
      <c r="C301" s="81" t="s">
        <v>2192</v>
      </c>
      <c r="D301" s="85">
        <v>14634</v>
      </c>
      <c r="E301" s="54" t="s">
        <v>1974</v>
      </c>
      <c r="F301" s="85"/>
      <c r="G301" s="85"/>
    </row>
    <row r="302" spans="1:7" ht="43.2" x14ac:dyDescent="0.3">
      <c r="A302" s="4">
        <v>299</v>
      </c>
      <c r="B302" s="54" t="s">
        <v>288</v>
      </c>
      <c r="C302" s="81" t="s">
        <v>1354</v>
      </c>
      <c r="D302" s="85">
        <v>14634</v>
      </c>
      <c r="E302" s="54" t="s">
        <v>1974</v>
      </c>
      <c r="F302" s="85"/>
      <c r="G302" s="85"/>
    </row>
    <row r="303" spans="1:7" ht="43.2" x14ac:dyDescent="0.3">
      <c r="A303" s="4">
        <v>300</v>
      </c>
      <c r="B303" s="54" t="s">
        <v>289</v>
      </c>
      <c r="C303" s="81" t="s">
        <v>2193</v>
      </c>
      <c r="D303" s="85">
        <v>14217</v>
      </c>
      <c r="E303" s="54" t="s">
        <v>1974</v>
      </c>
      <c r="F303" s="85"/>
      <c r="G303" s="85"/>
    </row>
    <row r="304" spans="1:7" ht="43.2" x14ac:dyDescent="0.3">
      <c r="A304" s="4">
        <v>301</v>
      </c>
      <c r="B304" s="54" t="s">
        <v>291</v>
      </c>
      <c r="C304" s="81" t="s">
        <v>1355</v>
      </c>
      <c r="D304" s="85">
        <v>18816</v>
      </c>
      <c r="E304" s="54" t="s">
        <v>1974</v>
      </c>
      <c r="F304" s="85"/>
      <c r="G304" s="85"/>
    </row>
    <row r="305" spans="1:7" ht="43.2" x14ac:dyDescent="0.3">
      <c r="A305" s="4">
        <v>302</v>
      </c>
      <c r="B305" s="54" t="s">
        <v>292</v>
      </c>
      <c r="C305" s="81" t="s">
        <v>1356</v>
      </c>
      <c r="D305" s="85">
        <v>18816</v>
      </c>
      <c r="E305" s="54" t="s">
        <v>1974</v>
      </c>
      <c r="F305" s="85"/>
      <c r="G305" s="85"/>
    </row>
    <row r="306" spans="1:7" ht="43.2" x14ac:dyDescent="0.3">
      <c r="A306" s="4">
        <v>303</v>
      </c>
      <c r="B306" s="54" t="s">
        <v>293</v>
      </c>
      <c r="C306" s="81" t="s">
        <v>2194</v>
      </c>
      <c r="D306" s="85">
        <v>18396</v>
      </c>
      <c r="E306" s="54" t="s">
        <v>1974</v>
      </c>
      <c r="F306" s="85"/>
      <c r="G306" s="85"/>
    </row>
    <row r="307" spans="1:7" ht="43.2" x14ac:dyDescent="0.3">
      <c r="A307" s="4">
        <v>304</v>
      </c>
      <c r="B307" s="54" t="s">
        <v>295</v>
      </c>
      <c r="C307" s="81" t="s">
        <v>1357</v>
      </c>
      <c r="D307" s="85">
        <v>24243</v>
      </c>
      <c r="E307" s="54" t="s">
        <v>1974</v>
      </c>
      <c r="F307" s="85"/>
      <c r="G307" s="85"/>
    </row>
    <row r="308" spans="1:7" ht="43.2" x14ac:dyDescent="0.3">
      <c r="A308" s="4">
        <v>305</v>
      </c>
      <c r="B308" s="54" t="s">
        <v>297</v>
      </c>
      <c r="C308" s="81" t="s">
        <v>2196</v>
      </c>
      <c r="D308" s="85">
        <v>23826</v>
      </c>
      <c r="E308" s="54" t="s">
        <v>1974</v>
      </c>
      <c r="F308" s="85"/>
      <c r="G308" s="85"/>
    </row>
    <row r="309" spans="1:7" ht="28.8" x14ac:dyDescent="0.3">
      <c r="A309" s="4">
        <v>306</v>
      </c>
      <c r="B309" s="54" t="s">
        <v>315</v>
      </c>
      <c r="C309" s="81" t="s">
        <v>1369</v>
      </c>
      <c r="D309" s="85">
        <v>7944</v>
      </c>
      <c r="E309" s="54" t="s">
        <v>1974</v>
      </c>
      <c r="F309" s="85"/>
      <c r="G309" s="85"/>
    </row>
    <row r="310" spans="1:7" ht="28.8" x14ac:dyDescent="0.3">
      <c r="A310" s="4">
        <v>307</v>
      </c>
      <c r="B310" s="54" t="s">
        <v>319</v>
      </c>
      <c r="C310" s="81" t="s">
        <v>1371</v>
      </c>
      <c r="D310" s="85">
        <v>9615</v>
      </c>
      <c r="E310" s="54" t="s">
        <v>1974</v>
      </c>
      <c r="F310" s="85"/>
      <c r="G310" s="85"/>
    </row>
    <row r="311" spans="1:7" ht="28.8" x14ac:dyDescent="0.3">
      <c r="A311" s="4">
        <v>308</v>
      </c>
      <c r="B311" s="54" t="s">
        <v>323</v>
      </c>
      <c r="C311" s="81" t="s">
        <v>1361</v>
      </c>
      <c r="D311" s="85">
        <v>6690</v>
      </c>
      <c r="E311" s="54" t="s">
        <v>1974</v>
      </c>
      <c r="F311" s="85"/>
      <c r="G311" s="85"/>
    </row>
    <row r="312" spans="1:7" ht="28.8" x14ac:dyDescent="0.3">
      <c r="A312" s="4">
        <v>309</v>
      </c>
      <c r="B312" s="54" t="s">
        <v>325</v>
      </c>
      <c r="C312" s="81" t="s">
        <v>2198</v>
      </c>
      <c r="D312" s="85">
        <v>6273</v>
      </c>
      <c r="E312" s="54" t="s">
        <v>1974</v>
      </c>
      <c r="F312" s="85"/>
      <c r="G312" s="85"/>
    </row>
    <row r="313" spans="1:7" ht="28.8" x14ac:dyDescent="0.3">
      <c r="A313" s="4">
        <v>310</v>
      </c>
      <c r="B313" s="54" t="s">
        <v>327</v>
      </c>
      <c r="C313" s="81" t="s">
        <v>1365</v>
      </c>
      <c r="D313" s="85">
        <v>7527</v>
      </c>
      <c r="E313" s="54" t="s">
        <v>1974</v>
      </c>
      <c r="F313" s="85"/>
      <c r="G313" s="85"/>
    </row>
    <row r="314" spans="1:7" ht="28.8" x14ac:dyDescent="0.3">
      <c r="A314" s="4">
        <v>311</v>
      </c>
      <c r="B314" s="54" t="s">
        <v>329</v>
      </c>
      <c r="C314" s="81" t="s">
        <v>2199</v>
      </c>
      <c r="D314" s="85">
        <v>7107</v>
      </c>
      <c r="E314" s="54" t="s">
        <v>1974</v>
      </c>
      <c r="F314" s="85"/>
      <c r="G314" s="85"/>
    </row>
    <row r="315" spans="1:7" ht="28.8" x14ac:dyDescent="0.3">
      <c r="A315" s="4">
        <v>312</v>
      </c>
      <c r="B315" s="54" t="s">
        <v>349</v>
      </c>
      <c r="C315" s="81" t="s">
        <v>1391</v>
      </c>
      <c r="D315" s="85">
        <v>2697</v>
      </c>
      <c r="E315" s="54" t="s">
        <v>1974</v>
      </c>
      <c r="F315" s="85"/>
      <c r="G315" s="85"/>
    </row>
    <row r="316" spans="1:7" x14ac:dyDescent="0.3">
      <c r="A316" s="4">
        <v>313</v>
      </c>
      <c r="B316" s="79" t="s">
        <v>356</v>
      </c>
      <c r="C316" s="78" t="s">
        <v>1331</v>
      </c>
      <c r="D316" s="85">
        <v>6657</v>
      </c>
      <c r="E316" s="54" t="s">
        <v>1974</v>
      </c>
      <c r="F316" s="85"/>
      <c r="G316" s="85"/>
    </row>
    <row r="317" spans="1:7" ht="43.2" x14ac:dyDescent="0.3">
      <c r="A317" s="4">
        <v>314</v>
      </c>
      <c r="B317" s="54" t="s">
        <v>1288</v>
      </c>
      <c r="C317" s="78" t="s">
        <v>1289</v>
      </c>
      <c r="D317" s="85">
        <v>17193</v>
      </c>
      <c r="E317" s="54" t="s">
        <v>1974</v>
      </c>
      <c r="F317" s="85"/>
      <c r="G317" s="85"/>
    </row>
    <row r="318" spans="1:7" ht="43.2" x14ac:dyDescent="0.3">
      <c r="A318" s="4">
        <v>315</v>
      </c>
      <c r="B318" s="79" t="s">
        <v>1286</v>
      </c>
      <c r="C318" s="78" t="s">
        <v>1287</v>
      </c>
      <c r="D318" s="85">
        <v>14129</v>
      </c>
      <c r="E318" s="54" t="s">
        <v>1974</v>
      </c>
      <c r="F318" s="85"/>
      <c r="G318" s="85"/>
    </row>
    <row r="319" spans="1:7" ht="57.6" x14ac:dyDescent="0.3">
      <c r="A319" s="4">
        <v>316</v>
      </c>
      <c r="B319" s="79" t="s">
        <v>1283</v>
      </c>
      <c r="C319" s="78" t="s">
        <v>1284</v>
      </c>
      <c r="D319" s="85">
        <v>9210</v>
      </c>
      <c r="E319" s="54" t="s">
        <v>1974</v>
      </c>
      <c r="F319" s="85"/>
      <c r="G319" s="85"/>
    </row>
    <row r="320" spans="1:7" ht="43.2" x14ac:dyDescent="0.3">
      <c r="A320" s="4">
        <v>317</v>
      </c>
      <c r="B320" s="79" t="s">
        <v>1290</v>
      </c>
      <c r="C320" s="78" t="s">
        <v>1291</v>
      </c>
      <c r="D320" s="85">
        <v>17654</v>
      </c>
      <c r="E320" s="54" t="s">
        <v>1974</v>
      </c>
      <c r="F320" s="85"/>
      <c r="G320" s="85"/>
    </row>
    <row r="321" spans="1:7" ht="72" x14ac:dyDescent="0.3">
      <c r="A321" s="4">
        <v>318</v>
      </c>
      <c r="B321" s="79" t="s">
        <v>1285</v>
      </c>
      <c r="C321" s="78" t="s">
        <v>1995</v>
      </c>
      <c r="D321" s="85">
        <v>14590</v>
      </c>
      <c r="E321" s="54" t="s">
        <v>1974</v>
      </c>
      <c r="F321" s="85"/>
      <c r="G321" s="85"/>
    </row>
    <row r="322" spans="1:7" ht="28.8" x14ac:dyDescent="0.3">
      <c r="A322" s="4">
        <v>319</v>
      </c>
      <c r="B322" s="54" t="s">
        <v>361</v>
      </c>
      <c r="C322" s="81" t="s">
        <v>1382</v>
      </c>
      <c r="D322" s="85">
        <v>2808</v>
      </c>
      <c r="E322" s="54" t="s">
        <v>1974</v>
      </c>
      <c r="F322" s="85"/>
      <c r="G322" s="85"/>
    </row>
    <row r="323" spans="1:7" ht="28.8" x14ac:dyDescent="0.3">
      <c r="A323" s="4">
        <v>320</v>
      </c>
      <c r="B323" s="54" t="s">
        <v>72</v>
      </c>
      <c r="C323" s="81" t="s">
        <v>655</v>
      </c>
      <c r="D323" s="85">
        <v>7782</v>
      </c>
      <c r="E323" s="54" t="s">
        <v>1974</v>
      </c>
      <c r="F323" s="85" t="s">
        <v>1974</v>
      </c>
      <c r="G323" s="85" t="s">
        <v>1974</v>
      </c>
    </row>
    <row r="324" spans="1:7" ht="43.2" x14ac:dyDescent="0.3">
      <c r="A324" s="4">
        <v>321</v>
      </c>
      <c r="B324" s="54" t="s">
        <v>367</v>
      </c>
      <c r="C324" s="81" t="s">
        <v>656</v>
      </c>
      <c r="D324" s="85">
        <v>5916</v>
      </c>
      <c r="E324" s="54" t="s">
        <v>1974</v>
      </c>
      <c r="F324" s="85" t="s">
        <v>1974</v>
      </c>
      <c r="G324" s="85"/>
    </row>
    <row r="325" spans="1:7" ht="28.8" x14ac:dyDescent="0.3">
      <c r="A325" s="4">
        <v>322</v>
      </c>
      <c r="B325" s="79" t="s">
        <v>73</v>
      </c>
      <c r="C325" s="78" t="s">
        <v>1334</v>
      </c>
      <c r="D325" s="85">
        <v>7530</v>
      </c>
      <c r="E325" s="54" t="s">
        <v>1974</v>
      </c>
      <c r="F325" s="85" t="s">
        <v>1974</v>
      </c>
      <c r="G325" s="85"/>
    </row>
    <row r="326" spans="1:7" ht="43.2" x14ac:dyDescent="0.3">
      <c r="A326" s="4">
        <v>323</v>
      </c>
      <c r="B326" s="79" t="s">
        <v>1977</v>
      </c>
      <c r="C326" s="78" t="s">
        <v>1978</v>
      </c>
      <c r="D326" s="85">
        <v>6036</v>
      </c>
      <c r="E326" s="54" t="s">
        <v>1974</v>
      </c>
      <c r="F326" s="85" t="s">
        <v>1974</v>
      </c>
      <c r="G326" s="85" t="s">
        <v>1974</v>
      </c>
    </row>
    <row r="327" spans="1:7" x14ac:dyDescent="0.3">
      <c r="A327" s="4">
        <v>324</v>
      </c>
      <c r="B327" s="54" t="s">
        <v>369</v>
      </c>
      <c r="C327" s="81" t="s">
        <v>1426</v>
      </c>
      <c r="D327" s="85">
        <v>3960</v>
      </c>
      <c r="E327" s="54" t="s">
        <v>1974</v>
      </c>
      <c r="F327" s="85"/>
      <c r="G327" s="85"/>
    </row>
    <row r="328" spans="1:7" x14ac:dyDescent="0.3">
      <c r="A328" s="4">
        <v>325</v>
      </c>
      <c r="B328" s="54" t="s">
        <v>370</v>
      </c>
      <c r="C328" s="81" t="s">
        <v>1427</v>
      </c>
      <c r="D328" s="85">
        <v>4209</v>
      </c>
      <c r="E328" s="54" t="s">
        <v>1974</v>
      </c>
      <c r="F328" s="85"/>
      <c r="G328" s="85"/>
    </row>
    <row r="329" spans="1:7" x14ac:dyDescent="0.3">
      <c r="A329" s="4">
        <v>326</v>
      </c>
      <c r="B329" s="54" t="s">
        <v>269</v>
      </c>
      <c r="C329" s="81" t="s">
        <v>2150</v>
      </c>
      <c r="D329" s="85">
        <v>2118</v>
      </c>
      <c r="E329" s="54" t="s">
        <v>1974</v>
      </c>
      <c r="F329" s="85"/>
      <c r="G329" s="85"/>
    </row>
    <row r="330" spans="1:7" x14ac:dyDescent="0.3">
      <c r="A330" s="4">
        <v>327</v>
      </c>
      <c r="B330" s="54" t="s">
        <v>270</v>
      </c>
      <c r="C330" s="81" t="s">
        <v>2151</v>
      </c>
      <c r="D330" s="85">
        <v>2170</v>
      </c>
      <c r="E330" s="54" t="s">
        <v>1974</v>
      </c>
      <c r="F330" s="85"/>
      <c r="G330" s="85"/>
    </row>
    <row r="331" spans="1:7" x14ac:dyDescent="0.3">
      <c r="A331" s="4">
        <v>328</v>
      </c>
      <c r="B331" s="54" t="s">
        <v>485</v>
      </c>
      <c r="C331" s="81" t="s">
        <v>731</v>
      </c>
      <c r="D331" s="85">
        <v>16296</v>
      </c>
      <c r="E331" s="54" t="s">
        <v>1974</v>
      </c>
      <c r="F331" s="85"/>
      <c r="G331" s="85"/>
    </row>
    <row r="332" spans="1:7" x14ac:dyDescent="0.3">
      <c r="A332" s="4">
        <v>329</v>
      </c>
      <c r="B332" s="54" t="s">
        <v>486</v>
      </c>
      <c r="C332" s="81" t="s">
        <v>732</v>
      </c>
      <c r="D332" s="85">
        <v>16296</v>
      </c>
      <c r="E332" s="54" t="s">
        <v>1974</v>
      </c>
      <c r="F332" s="85"/>
      <c r="G332" s="85"/>
    </row>
    <row r="333" spans="1:7" x14ac:dyDescent="0.3">
      <c r="A333" s="4">
        <v>330</v>
      </c>
      <c r="B333" s="54" t="s">
        <v>488</v>
      </c>
      <c r="C333" s="81" t="s">
        <v>734</v>
      </c>
      <c r="D333" s="85">
        <v>19857</v>
      </c>
      <c r="E333" s="54" t="s">
        <v>1974</v>
      </c>
      <c r="F333" s="85"/>
      <c r="G333" s="85"/>
    </row>
    <row r="334" spans="1:7" x14ac:dyDescent="0.3">
      <c r="A334" s="4">
        <v>331</v>
      </c>
      <c r="B334" s="54" t="s">
        <v>490</v>
      </c>
      <c r="C334" s="81" t="s">
        <v>736</v>
      </c>
      <c r="D334" s="85">
        <v>17316</v>
      </c>
      <c r="E334" s="54" t="s">
        <v>1974</v>
      </c>
      <c r="F334" s="85"/>
      <c r="G334" s="85"/>
    </row>
    <row r="335" spans="1:7" x14ac:dyDescent="0.3">
      <c r="A335" s="4">
        <v>332</v>
      </c>
      <c r="B335" s="54" t="s">
        <v>491</v>
      </c>
      <c r="C335" s="81" t="s">
        <v>737</v>
      </c>
      <c r="D335" s="85">
        <v>18843</v>
      </c>
      <c r="E335" s="54" t="s">
        <v>1974</v>
      </c>
      <c r="F335" s="85"/>
      <c r="G335" s="85"/>
    </row>
    <row r="336" spans="1:7" x14ac:dyDescent="0.3">
      <c r="A336" s="4">
        <v>333</v>
      </c>
      <c r="B336" s="54" t="s">
        <v>626</v>
      </c>
      <c r="C336" s="81" t="s">
        <v>766</v>
      </c>
      <c r="D336" s="85">
        <v>20370</v>
      </c>
      <c r="E336" s="54" t="s">
        <v>1974</v>
      </c>
      <c r="F336" s="85"/>
      <c r="G336" s="85"/>
    </row>
    <row r="337" spans="1:7" x14ac:dyDescent="0.3">
      <c r="A337" s="4">
        <v>334</v>
      </c>
      <c r="B337" s="54" t="s">
        <v>408</v>
      </c>
      <c r="C337" s="81" t="s">
        <v>658</v>
      </c>
      <c r="D337" s="85">
        <v>12222</v>
      </c>
      <c r="E337" s="54" t="s">
        <v>1974</v>
      </c>
      <c r="F337" s="85"/>
      <c r="G337" s="85"/>
    </row>
    <row r="338" spans="1:7" x14ac:dyDescent="0.3">
      <c r="A338" s="4">
        <v>335</v>
      </c>
      <c r="B338" s="54" t="s">
        <v>410</v>
      </c>
      <c r="C338" s="81" t="s">
        <v>660</v>
      </c>
      <c r="D338" s="85">
        <v>12222</v>
      </c>
      <c r="E338" s="54" t="s">
        <v>1974</v>
      </c>
      <c r="F338" s="85"/>
      <c r="G338" s="85"/>
    </row>
    <row r="339" spans="1:7" x14ac:dyDescent="0.3">
      <c r="A339" s="4">
        <v>336</v>
      </c>
      <c r="B339" s="54" t="s">
        <v>411</v>
      </c>
      <c r="C339" s="81" t="s">
        <v>661</v>
      </c>
      <c r="D339" s="85">
        <v>13239</v>
      </c>
      <c r="E339" s="54" t="s">
        <v>1974</v>
      </c>
      <c r="F339" s="85"/>
      <c r="G339" s="85"/>
    </row>
    <row r="340" spans="1:7" x14ac:dyDescent="0.3">
      <c r="A340" s="4">
        <v>337</v>
      </c>
      <c r="B340" s="54" t="s">
        <v>412</v>
      </c>
      <c r="C340" s="81" t="s">
        <v>662</v>
      </c>
      <c r="D340" s="85">
        <v>14766</v>
      </c>
      <c r="E340" s="54" t="s">
        <v>1974</v>
      </c>
      <c r="F340" s="85"/>
      <c r="G340" s="85"/>
    </row>
    <row r="341" spans="1:7" x14ac:dyDescent="0.3">
      <c r="A341" s="4">
        <v>338</v>
      </c>
      <c r="B341" s="54" t="s">
        <v>413</v>
      </c>
      <c r="C341" s="81" t="s">
        <v>1428</v>
      </c>
      <c r="D341" s="85">
        <v>15789</v>
      </c>
      <c r="E341" s="54" t="s">
        <v>1974</v>
      </c>
      <c r="F341" s="85"/>
      <c r="G341" s="85"/>
    </row>
  </sheetData>
  <sortState xmlns:xlrd2="http://schemas.microsoft.com/office/spreadsheetml/2017/richdata2" ref="B4:G341">
    <sortCondition ref="B4:B341"/>
  </sortState>
  <mergeCells count="1">
    <mergeCell ref="B2:F2"/>
  </mergeCells>
  <phoneticPr fontId="2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C73F-F30C-4048-A79F-61701B97F8DE}">
  <dimension ref="A1:N613"/>
  <sheetViews>
    <sheetView workbookViewId="0">
      <selection activeCell="A19" sqref="A19"/>
    </sheetView>
  </sheetViews>
  <sheetFormatPr defaultRowHeight="13.2" customHeight="1" x14ac:dyDescent="0.3"/>
  <cols>
    <col min="1" max="1" width="17.6640625" style="1" bestFit="1" customWidth="1"/>
    <col min="2" max="2" width="12.33203125" style="2" customWidth="1"/>
    <col min="3" max="3" width="238" style="1" bestFit="1" customWidth="1"/>
    <col min="4" max="16384" width="8.88671875" style="1"/>
  </cols>
  <sheetData>
    <row r="1" spans="1:13" s="25" customFormat="1" ht="13.2" customHeight="1" x14ac:dyDescent="0.25">
      <c r="A1" s="104" t="s">
        <v>1254</v>
      </c>
      <c r="B1" s="105"/>
      <c r="C1" s="101" t="s">
        <v>1579</v>
      </c>
    </row>
    <row r="2" spans="1:13" s="25" customFormat="1" ht="13.2" customHeight="1" x14ac:dyDescent="0.3">
      <c r="A2" s="106" t="s">
        <v>1976</v>
      </c>
      <c r="B2" s="107"/>
      <c r="C2" s="69"/>
    </row>
    <row r="3" spans="1:13" s="25" customFormat="1" ht="13.2" customHeight="1" x14ac:dyDescent="0.25">
      <c r="A3" s="70"/>
      <c r="B3" s="19" t="s">
        <v>237</v>
      </c>
      <c r="C3" s="11" t="s">
        <v>819</v>
      </c>
    </row>
    <row r="4" spans="1:13" s="25" customFormat="1" ht="13.2" customHeight="1" x14ac:dyDescent="0.25">
      <c r="A4" s="70"/>
      <c r="B4" s="19" t="s">
        <v>115</v>
      </c>
      <c r="C4" s="11" t="s">
        <v>1477</v>
      </c>
    </row>
    <row r="5" spans="1:13" s="25" customFormat="1" ht="13.2" customHeight="1" x14ac:dyDescent="0.25">
      <c r="A5" s="70"/>
      <c r="B5" s="19" t="s">
        <v>121</v>
      </c>
      <c r="C5" s="11" t="s">
        <v>1480</v>
      </c>
    </row>
    <row r="6" spans="1:13" s="25" customFormat="1" ht="13.2" customHeight="1" x14ac:dyDescent="0.25">
      <c r="A6" s="70"/>
      <c r="B6" s="19" t="s">
        <v>123</v>
      </c>
      <c r="C6" s="11" t="s">
        <v>1481</v>
      </c>
    </row>
    <row r="7" spans="1:13" s="25" customFormat="1" ht="13.2" customHeight="1" x14ac:dyDescent="0.25">
      <c r="A7" s="70"/>
      <c r="B7" s="19" t="s">
        <v>122</v>
      </c>
      <c r="C7" s="11" t="s">
        <v>1482</v>
      </c>
    </row>
    <row r="8" spans="1:13" s="25" customFormat="1" ht="13.2" customHeight="1" x14ac:dyDescent="0.3">
      <c r="A8" s="70"/>
      <c r="B8" s="19" t="s">
        <v>424</v>
      </c>
      <c r="C8" s="11" t="s">
        <v>670</v>
      </c>
      <c r="D8" s="7"/>
      <c r="E8" s="19" t="s">
        <v>321</v>
      </c>
      <c r="F8" s="19" t="s">
        <v>1991</v>
      </c>
      <c r="G8" s="66" t="str">
        <f>VLOOKUP(E8,[1]Асортимент!$D$3:$E$340,2,0)</f>
        <v>1</v>
      </c>
      <c r="H8" s="66">
        <f>VLOOKUP(E8,[2]Ассортимент!$B$4:$P$1268,15,0)</f>
        <v>0</v>
      </c>
      <c r="I8" s="68" t="s">
        <v>640</v>
      </c>
      <c r="J8" s="66"/>
      <c r="K8" s="4"/>
      <c r="L8" s="4"/>
      <c r="M8" s="66">
        <v>8388</v>
      </c>
    </row>
    <row r="9" spans="1:13" s="25" customFormat="1" ht="13.2" customHeight="1" x14ac:dyDescent="0.25">
      <c r="A9" s="70"/>
      <c r="B9" s="19" t="s">
        <v>59</v>
      </c>
      <c r="C9" s="11" t="s">
        <v>781</v>
      </c>
    </row>
    <row r="10" spans="1:13" s="25" customFormat="1" ht="13.2" customHeight="1" x14ac:dyDescent="0.25">
      <c r="A10" s="70"/>
      <c r="B10" s="19" t="s">
        <v>134</v>
      </c>
      <c r="C10" s="11" t="s">
        <v>782</v>
      </c>
    </row>
    <row r="11" spans="1:13" s="25" customFormat="1" ht="13.2" customHeight="1" x14ac:dyDescent="0.25">
      <c r="A11" s="70"/>
      <c r="B11" s="19" t="s">
        <v>444</v>
      </c>
      <c r="C11" s="68" t="s">
        <v>690</v>
      </c>
    </row>
    <row r="12" spans="1:13" s="25" customFormat="1" ht="13.2" customHeight="1" x14ac:dyDescent="0.25">
      <c r="A12" s="70"/>
      <c r="B12" s="19" t="s">
        <v>466</v>
      </c>
      <c r="C12" s="68" t="s">
        <v>712</v>
      </c>
    </row>
    <row r="13" spans="1:13" s="25" customFormat="1" ht="13.2" customHeight="1" x14ac:dyDescent="0.25">
      <c r="A13" s="70"/>
      <c r="B13" s="19" t="s">
        <v>437</v>
      </c>
      <c r="C13" s="68" t="s">
        <v>684</v>
      </c>
    </row>
    <row r="14" spans="1:13" s="25" customFormat="1" ht="13.2" customHeight="1" x14ac:dyDescent="0.25">
      <c r="A14" s="70"/>
      <c r="B14" s="19" t="s">
        <v>294</v>
      </c>
      <c r="C14" s="68" t="s">
        <v>1529</v>
      </c>
    </row>
    <row r="15" spans="1:13" s="25" customFormat="1" ht="13.2" customHeight="1" x14ac:dyDescent="0.25">
      <c r="A15" s="70"/>
      <c r="B15" s="19" t="s">
        <v>298</v>
      </c>
      <c r="C15" s="68" t="s">
        <v>1530</v>
      </c>
    </row>
    <row r="16" spans="1:13" s="25" customFormat="1" ht="13.2" customHeight="1" x14ac:dyDescent="0.25">
      <c r="A16" s="99"/>
      <c r="B16" s="19" t="s">
        <v>402</v>
      </c>
      <c r="C16" s="95" t="s">
        <v>1570</v>
      </c>
    </row>
    <row r="17" spans="1:14" s="25" customFormat="1" ht="13.2" customHeight="1" x14ac:dyDescent="0.25">
      <c r="A17" s="99"/>
      <c r="B17" s="19" t="s">
        <v>91</v>
      </c>
      <c r="C17" s="95" t="s">
        <v>774</v>
      </c>
    </row>
    <row r="18" spans="1:14" s="25" customFormat="1" ht="13.2" customHeight="1" x14ac:dyDescent="0.25">
      <c r="A18" s="99"/>
      <c r="B18" s="67" t="s">
        <v>1434</v>
      </c>
      <c r="C18" s="96" t="s">
        <v>1453</v>
      </c>
    </row>
    <row r="19" spans="1:14" ht="14.4" x14ac:dyDescent="0.3">
      <c r="A19" s="3"/>
      <c r="B19" s="19" t="s">
        <v>115</v>
      </c>
      <c r="C19" s="97" t="s">
        <v>2055</v>
      </c>
      <c r="D19" s="66">
        <v>1</v>
      </c>
      <c r="E19" s="66">
        <v>1</v>
      </c>
      <c r="F19" s="11"/>
      <c r="G19" s="66"/>
      <c r="H19" s="4"/>
      <c r="I19" s="4"/>
      <c r="J19" s="66">
        <v>3</v>
      </c>
      <c r="N19" s="1">
        <v>7888</v>
      </c>
    </row>
    <row r="20" spans="1:14" ht="14.4" x14ac:dyDescent="0.3">
      <c r="A20" s="3"/>
      <c r="B20" s="19" t="s">
        <v>237</v>
      </c>
      <c r="C20" s="97" t="s">
        <v>2086</v>
      </c>
      <c r="D20" s="66">
        <v>1</v>
      </c>
      <c r="E20" s="66">
        <v>1</v>
      </c>
      <c r="F20" s="68"/>
      <c r="G20" s="66"/>
      <c r="H20" s="4">
        <v>7</v>
      </c>
      <c r="I20" s="4">
        <v>19</v>
      </c>
      <c r="J20" s="66">
        <v>15</v>
      </c>
      <c r="N20" s="1">
        <v>5040</v>
      </c>
    </row>
    <row r="21" spans="1:14" ht="14.4" x14ac:dyDescent="0.3">
      <c r="A21" s="3"/>
      <c r="B21" s="19" t="s">
        <v>121</v>
      </c>
      <c r="C21" s="97" t="s">
        <v>2087</v>
      </c>
      <c r="D21" s="66">
        <v>1</v>
      </c>
      <c r="E21" s="66">
        <v>1</v>
      </c>
      <c r="F21" s="68"/>
      <c r="G21" s="66"/>
      <c r="H21" s="4">
        <v>20</v>
      </c>
      <c r="I21" s="4">
        <v>10</v>
      </c>
      <c r="J21" s="66">
        <v>21</v>
      </c>
      <c r="N21" s="1">
        <v>4170</v>
      </c>
    </row>
    <row r="22" spans="1:14" ht="14.4" x14ac:dyDescent="0.3">
      <c r="A22" s="3"/>
      <c r="B22" s="19" t="s">
        <v>123</v>
      </c>
      <c r="C22" s="97" t="s">
        <v>2088</v>
      </c>
      <c r="D22" s="66">
        <v>1</v>
      </c>
      <c r="E22" s="66">
        <v>1</v>
      </c>
      <c r="F22" s="68"/>
      <c r="G22" s="66"/>
      <c r="H22" s="4">
        <v>35</v>
      </c>
      <c r="I22" s="4">
        <v>63</v>
      </c>
      <c r="J22" s="66">
        <v>30</v>
      </c>
      <c r="N22" s="1">
        <v>2894</v>
      </c>
    </row>
    <row r="23" spans="1:14" ht="14.4" x14ac:dyDescent="0.3">
      <c r="A23" s="3"/>
      <c r="B23" s="19" t="s">
        <v>122</v>
      </c>
      <c r="C23" s="97" t="s">
        <v>2089</v>
      </c>
      <c r="D23" s="66">
        <v>1</v>
      </c>
      <c r="E23" s="66">
        <v>1</v>
      </c>
      <c r="F23" s="68"/>
      <c r="G23" s="66"/>
      <c r="H23" s="4">
        <v>17</v>
      </c>
      <c r="I23" s="4">
        <v>11</v>
      </c>
      <c r="J23" s="66">
        <v>8</v>
      </c>
      <c r="N23" s="1">
        <v>3574</v>
      </c>
    </row>
    <row r="24" spans="1:14" ht="14.4" x14ac:dyDescent="0.3">
      <c r="A24" s="3"/>
      <c r="B24" s="4" t="s">
        <v>402</v>
      </c>
      <c r="C24" s="98" t="s">
        <v>2152</v>
      </c>
      <c r="D24" s="4">
        <v>1</v>
      </c>
      <c r="E24" s="4">
        <v>1</v>
      </c>
      <c r="F24" s="5"/>
      <c r="G24" s="4"/>
      <c r="H24" s="4"/>
      <c r="I24" s="4"/>
      <c r="J24" s="4"/>
      <c r="N24" s="1">
        <v>21018</v>
      </c>
    </row>
    <row r="25" spans="1:14" ht="14.4" x14ac:dyDescent="0.3">
      <c r="A25" s="3"/>
      <c r="B25" s="4" t="s">
        <v>59</v>
      </c>
      <c r="C25" s="98" t="s">
        <v>2157</v>
      </c>
      <c r="D25" s="4">
        <v>1</v>
      </c>
      <c r="E25" s="4">
        <v>1</v>
      </c>
      <c r="F25" s="5"/>
      <c r="G25" s="4"/>
      <c r="H25" s="4">
        <v>40</v>
      </c>
      <c r="I25" s="4">
        <v>13</v>
      </c>
      <c r="J25" s="4">
        <v>19</v>
      </c>
      <c r="L25" s="1">
        <v>1</v>
      </c>
      <c r="N25" s="1">
        <v>13754</v>
      </c>
    </row>
    <row r="26" spans="1:14" ht="14.4" x14ac:dyDescent="0.3">
      <c r="A26" s="3"/>
      <c r="B26" s="4" t="s">
        <v>134</v>
      </c>
      <c r="C26" s="98" t="s">
        <v>2158</v>
      </c>
      <c r="D26" s="4">
        <v>1</v>
      </c>
      <c r="E26" s="4">
        <v>1</v>
      </c>
      <c r="F26" s="5"/>
      <c r="G26" s="4"/>
      <c r="H26" s="4">
        <v>10</v>
      </c>
      <c r="I26" s="4">
        <v>16</v>
      </c>
      <c r="J26" s="4">
        <v>21</v>
      </c>
      <c r="N26" s="1">
        <v>14322</v>
      </c>
    </row>
    <row r="27" spans="1:14" ht="14.4" x14ac:dyDescent="0.3">
      <c r="A27" s="3"/>
      <c r="B27" s="4" t="s">
        <v>424</v>
      </c>
      <c r="C27" s="98" t="s">
        <v>2191</v>
      </c>
      <c r="D27" s="4">
        <v>1</v>
      </c>
      <c r="E27" s="4">
        <v>1</v>
      </c>
      <c r="F27" s="5"/>
      <c r="G27" s="4"/>
      <c r="H27" s="4"/>
      <c r="I27" s="4">
        <v>2</v>
      </c>
      <c r="J27" s="4">
        <v>1</v>
      </c>
      <c r="N27" s="1">
        <v>100690</v>
      </c>
    </row>
    <row r="28" spans="1:14" ht="14.4" x14ac:dyDescent="0.3">
      <c r="A28" s="3"/>
      <c r="B28" s="4" t="s">
        <v>437</v>
      </c>
      <c r="C28" s="98" t="s">
        <v>684</v>
      </c>
      <c r="D28" s="4">
        <v>1</v>
      </c>
      <c r="E28" s="4">
        <v>1</v>
      </c>
      <c r="F28" s="5"/>
      <c r="G28" s="4"/>
      <c r="H28" s="4"/>
      <c r="I28" s="4"/>
      <c r="J28" s="4"/>
      <c r="N28" s="1">
        <v>6126</v>
      </c>
    </row>
    <row r="29" spans="1:14" ht="14.4" x14ac:dyDescent="0.3">
      <c r="A29" s="3"/>
      <c r="B29" s="4" t="s">
        <v>444</v>
      </c>
      <c r="C29" s="98" t="s">
        <v>690</v>
      </c>
      <c r="D29" s="4">
        <v>1</v>
      </c>
      <c r="E29" s="4">
        <v>1</v>
      </c>
      <c r="F29" s="5"/>
      <c r="G29" s="4"/>
      <c r="H29" s="4"/>
      <c r="I29" s="4"/>
      <c r="J29" s="4"/>
      <c r="N29" s="1">
        <v>2106</v>
      </c>
    </row>
    <row r="30" spans="1:14" ht="14.4" x14ac:dyDescent="0.3">
      <c r="A30" s="3"/>
      <c r="B30" s="4" t="s">
        <v>294</v>
      </c>
      <c r="C30" s="98" t="s">
        <v>2195</v>
      </c>
      <c r="D30" s="4">
        <v>1</v>
      </c>
      <c r="E30" s="4">
        <v>1</v>
      </c>
      <c r="F30" s="5"/>
      <c r="G30" s="4"/>
      <c r="H30" s="4"/>
      <c r="I30" s="4"/>
      <c r="J30" s="4"/>
      <c r="N30" s="1">
        <v>18396</v>
      </c>
    </row>
    <row r="31" spans="1:14" ht="14.4" x14ac:dyDescent="0.3">
      <c r="A31" s="3"/>
      <c r="B31" s="4" t="s">
        <v>298</v>
      </c>
      <c r="C31" s="98" t="s">
        <v>2197</v>
      </c>
      <c r="D31" s="4">
        <v>1</v>
      </c>
      <c r="E31" s="4">
        <v>1</v>
      </c>
      <c r="F31" s="5"/>
      <c r="G31" s="4"/>
      <c r="H31" s="4"/>
      <c r="I31" s="4"/>
      <c r="J31" s="4"/>
      <c r="N31" s="1">
        <v>23826</v>
      </c>
    </row>
    <row r="32" spans="1:14" ht="14.4" x14ac:dyDescent="0.3">
      <c r="A32" s="3"/>
      <c r="B32" s="4" t="s">
        <v>466</v>
      </c>
      <c r="C32" s="98" t="s">
        <v>712</v>
      </c>
      <c r="D32" s="4">
        <v>1</v>
      </c>
      <c r="E32" s="4">
        <v>1</v>
      </c>
      <c r="F32" s="5"/>
      <c r="G32" s="4"/>
      <c r="H32" s="4"/>
      <c r="I32" s="4"/>
      <c r="J32" s="4"/>
      <c r="N32" s="1">
        <v>1566</v>
      </c>
    </row>
    <row r="33" spans="1:3" s="25" customFormat="1" ht="13.2" customHeight="1" x14ac:dyDescent="0.3">
      <c r="A33" s="103" t="s">
        <v>1973</v>
      </c>
      <c r="B33" s="103"/>
      <c r="C33" s="69"/>
    </row>
    <row r="34" spans="1:3" s="25" customFormat="1" ht="13.2" customHeight="1" x14ac:dyDescent="0.25">
      <c r="A34" s="100"/>
      <c r="B34" s="19" t="s">
        <v>381</v>
      </c>
      <c r="C34" s="11" t="s">
        <v>1552</v>
      </c>
    </row>
    <row r="35" spans="1:3" ht="13.2" customHeight="1" x14ac:dyDescent="0.3">
      <c r="A35" s="103" t="s">
        <v>1972</v>
      </c>
      <c r="B35" s="103"/>
    </row>
    <row r="36" spans="1:3" ht="13.2" customHeight="1" x14ac:dyDescent="0.3">
      <c r="A36" s="3"/>
      <c r="B36" s="12" t="s">
        <v>231</v>
      </c>
      <c r="C36" s="13" t="s">
        <v>813</v>
      </c>
    </row>
    <row r="37" spans="1:3" ht="13.2" customHeight="1" x14ac:dyDescent="0.3">
      <c r="A37" s="3"/>
      <c r="B37" s="12" t="s">
        <v>230</v>
      </c>
      <c r="C37" s="13" t="s">
        <v>812</v>
      </c>
    </row>
    <row r="38" spans="1:3" ht="13.2" customHeight="1" x14ac:dyDescent="0.3">
      <c r="A38" s="3"/>
      <c r="B38" s="12" t="s">
        <v>233</v>
      </c>
      <c r="C38" s="13" t="s">
        <v>815</v>
      </c>
    </row>
    <row r="39" spans="1:3" ht="13.2" customHeight="1" x14ac:dyDescent="0.3">
      <c r="A39" s="3"/>
      <c r="B39" s="12" t="s">
        <v>232</v>
      </c>
      <c r="C39" s="13" t="s">
        <v>814</v>
      </c>
    </row>
    <row r="40" spans="1:3" ht="13.2" customHeight="1" x14ac:dyDescent="0.3">
      <c r="A40" s="3"/>
      <c r="B40" s="12" t="s">
        <v>235</v>
      </c>
      <c r="C40" s="13" t="s">
        <v>817</v>
      </c>
    </row>
    <row r="41" spans="1:3" ht="13.2" customHeight="1" x14ac:dyDescent="0.3">
      <c r="A41" s="3"/>
      <c r="B41" s="12" t="s">
        <v>234</v>
      </c>
      <c r="C41" s="13" t="s">
        <v>816</v>
      </c>
    </row>
    <row r="42" spans="1:3" ht="13.2" customHeight="1" x14ac:dyDescent="0.3">
      <c r="A42" s="3"/>
      <c r="B42" s="12" t="s">
        <v>264</v>
      </c>
      <c r="C42" s="13" t="s">
        <v>826</v>
      </c>
    </row>
    <row r="43" spans="1:3" ht="13.2" customHeight="1" x14ac:dyDescent="0.3">
      <c r="A43" s="3"/>
      <c r="B43" s="12" t="s">
        <v>265</v>
      </c>
      <c r="C43" s="13" t="s">
        <v>827</v>
      </c>
    </row>
    <row r="44" spans="1:3" ht="13.2" customHeight="1" x14ac:dyDescent="0.3">
      <c r="A44" s="3"/>
      <c r="B44" s="15" t="s">
        <v>174</v>
      </c>
      <c r="C44" s="13" t="s">
        <v>1467</v>
      </c>
    </row>
    <row r="45" spans="1:3" ht="13.2" customHeight="1" x14ac:dyDescent="0.3">
      <c r="A45" s="3"/>
      <c r="B45" s="15" t="s">
        <v>175</v>
      </c>
      <c r="C45" s="13" t="s">
        <v>1468</v>
      </c>
    </row>
    <row r="46" spans="1:3" ht="13.2" customHeight="1" x14ac:dyDescent="0.3">
      <c r="A46" s="3"/>
      <c r="B46" s="15" t="s">
        <v>176</v>
      </c>
      <c r="C46" s="13" t="s">
        <v>1469</v>
      </c>
    </row>
    <row r="47" spans="1:3" ht="13.2" customHeight="1" x14ac:dyDescent="0.3">
      <c r="A47" s="3"/>
      <c r="B47" s="15" t="s">
        <v>177</v>
      </c>
      <c r="C47" s="13" t="s">
        <v>1470</v>
      </c>
    </row>
    <row r="48" spans="1:3" ht="13.2" customHeight="1" x14ac:dyDescent="0.3">
      <c r="A48" s="3"/>
      <c r="B48" s="12" t="s">
        <v>239</v>
      </c>
      <c r="C48" s="13" t="s">
        <v>1471</v>
      </c>
    </row>
    <row r="49" spans="1:3" ht="13.2" customHeight="1" x14ac:dyDescent="0.3">
      <c r="A49" s="3"/>
      <c r="B49" s="12" t="s">
        <v>236</v>
      </c>
      <c r="C49" s="13" t="s">
        <v>818</v>
      </c>
    </row>
    <row r="50" spans="1:3" ht="13.2" customHeight="1" x14ac:dyDescent="0.3">
      <c r="A50" s="3"/>
      <c r="B50" s="15" t="s">
        <v>148</v>
      </c>
      <c r="C50" s="13" t="s">
        <v>1472</v>
      </c>
    </row>
    <row r="51" spans="1:3" ht="13.2" customHeight="1" x14ac:dyDescent="0.3">
      <c r="A51" s="3"/>
      <c r="B51" s="15" t="s">
        <v>157</v>
      </c>
      <c r="C51" s="13" t="s">
        <v>1473</v>
      </c>
    </row>
    <row r="52" spans="1:3" ht="13.2" customHeight="1" x14ac:dyDescent="0.3">
      <c r="A52" s="3"/>
      <c r="B52" s="15" t="s">
        <v>149</v>
      </c>
      <c r="C52" s="13" t="s">
        <v>1474</v>
      </c>
    </row>
    <row r="53" spans="1:3" ht="13.2" customHeight="1" x14ac:dyDescent="0.3">
      <c r="A53" s="3"/>
      <c r="B53" s="15" t="s">
        <v>150</v>
      </c>
      <c r="C53" s="13" t="s">
        <v>1475</v>
      </c>
    </row>
    <row r="54" spans="1:3" ht="13.2" customHeight="1" x14ac:dyDescent="0.3">
      <c r="A54" s="3"/>
      <c r="B54" s="15" t="s">
        <v>152</v>
      </c>
      <c r="C54" s="13" t="s">
        <v>1478</v>
      </c>
    </row>
    <row r="55" spans="1:3" ht="13.2" customHeight="1" x14ac:dyDescent="0.3">
      <c r="A55" s="3"/>
      <c r="B55" s="12" t="s">
        <v>116</v>
      </c>
      <c r="C55" s="13" t="s">
        <v>1479</v>
      </c>
    </row>
    <row r="56" spans="1:3" ht="13.2" customHeight="1" x14ac:dyDescent="0.3">
      <c r="A56" s="3"/>
      <c r="B56" s="12" t="s">
        <v>86</v>
      </c>
      <c r="C56" s="13" t="s">
        <v>1483</v>
      </c>
    </row>
    <row r="57" spans="1:3" ht="13.2" customHeight="1" x14ac:dyDescent="0.3">
      <c r="A57" s="3"/>
      <c r="B57" s="12" t="s">
        <v>261</v>
      </c>
      <c r="C57" s="13" t="s">
        <v>1484</v>
      </c>
    </row>
    <row r="58" spans="1:3" ht="13.2" customHeight="1" x14ac:dyDescent="0.3">
      <c r="A58" s="3"/>
      <c r="B58" s="15" t="s">
        <v>172</v>
      </c>
      <c r="C58" s="13" t="s">
        <v>1485</v>
      </c>
    </row>
    <row r="59" spans="1:3" ht="13.2" customHeight="1" x14ac:dyDescent="0.3">
      <c r="A59" s="3"/>
      <c r="B59" s="15" t="s">
        <v>173</v>
      </c>
      <c r="C59" s="13" t="s">
        <v>1486</v>
      </c>
    </row>
    <row r="60" spans="1:3" ht="13.2" customHeight="1" x14ac:dyDescent="0.3">
      <c r="A60" s="3"/>
      <c r="B60" s="17" t="s">
        <v>153</v>
      </c>
      <c r="C60" s="13" t="s">
        <v>1487</v>
      </c>
    </row>
    <row r="61" spans="1:3" ht="13.2" customHeight="1" x14ac:dyDescent="0.3">
      <c r="A61" s="3"/>
      <c r="B61" s="17" t="s">
        <v>156</v>
      </c>
      <c r="C61" s="13" t="s">
        <v>1488</v>
      </c>
    </row>
    <row r="62" spans="1:3" ht="13.2" customHeight="1" x14ac:dyDescent="0.3">
      <c r="A62" s="3"/>
      <c r="B62" s="12" t="s">
        <v>251</v>
      </c>
      <c r="C62" s="13" t="s">
        <v>1489</v>
      </c>
    </row>
    <row r="63" spans="1:3" ht="13.2" customHeight="1" x14ac:dyDescent="0.3">
      <c r="A63" s="3"/>
      <c r="B63" s="15" t="s">
        <v>170</v>
      </c>
      <c r="C63" s="13" t="s">
        <v>1490</v>
      </c>
    </row>
    <row r="64" spans="1:3" ht="13.2" customHeight="1" x14ac:dyDescent="0.3">
      <c r="A64" s="3"/>
      <c r="B64" s="15" t="s">
        <v>171</v>
      </c>
      <c r="C64" s="13" t="s">
        <v>1491</v>
      </c>
    </row>
    <row r="65" spans="1:3" ht="13.2" customHeight="1" x14ac:dyDescent="0.3">
      <c r="A65" s="3"/>
      <c r="B65" s="17" t="s">
        <v>154</v>
      </c>
      <c r="C65" s="13" t="s">
        <v>1492</v>
      </c>
    </row>
    <row r="66" spans="1:3" ht="13.2" customHeight="1" x14ac:dyDescent="0.3">
      <c r="A66" s="3"/>
      <c r="B66" s="17" t="s">
        <v>155</v>
      </c>
      <c r="C66" s="13" t="s">
        <v>1493</v>
      </c>
    </row>
    <row r="67" spans="1:3" ht="13.2" customHeight="1" x14ac:dyDescent="0.3">
      <c r="A67" s="3"/>
      <c r="B67" s="12" t="s">
        <v>119</v>
      </c>
      <c r="C67" s="13" t="s">
        <v>1494</v>
      </c>
    </row>
    <row r="68" spans="1:3" ht="13.2" customHeight="1" x14ac:dyDescent="0.3">
      <c r="A68" s="3"/>
      <c r="B68" s="12" t="s">
        <v>212</v>
      </c>
      <c r="C68" s="13" t="s">
        <v>1495</v>
      </c>
    </row>
    <row r="69" spans="1:3" ht="13.2" customHeight="1" x14ac:dyDescent="0.3">
      <c r="A69" s="3"/>
      <c r="B69" s="14" t="s">
        <v>201</v>
      </c>
      <c r="C69" s="13" t="s">
        <v>1454</v>
      </c>
    </row>
    <row r="70" spans="1:3" ht="13.2" customHeight="1" x14ac:dyDescent="0.3">
      <c r="A70" s="3"/>
      <c r="B70" s="14" t="s">
        <v>202</v>
      </c>
      <c r="C70" s="13" t="s">
        <v>1455</v>
      </c>
    </row>
    <row r="71" spans="1:3" ht="13.2" customHeight="1" x14ac:dyDescent="0.3">
      <c r="A71" s="3"/>
      <c r="B71" s="17" t="s">
        <v>345</v>
      </c>
      <c r="C71" s="13" t="s">
        <v>1496</v>
      </c>
    </row>
    <row r="72" spans="1:3" ht="13.2" customHeight="1" x14ac:dyDescent="0.3">
      <c r="A72" s="3"/>
      <c r="B72" s="17" t="s">
        <v>352</v>
      </c>
      <c r="C72" s="13" t="s">
        <v>1497</v>
      </c>
    </row>
    <row r="73" spans="1:3" ht="13.2" customHeight="1" x14ac:dyDescent="0.3">
      <c r="A73" s="3"/>
      <c r="B73" s="17" t="s">
        <v>273</v>
      </c>
      <c r="C73" s="13" t="s">
        <v>1498</v>
      </c>
    </row>
    <row r="74" spans="1:3" ht="13.2" customHeight="1" x14ac:dyDescent="0.3">
      <c r="A74" s="3"/>
      <c r="B74" s="17" t="s">
        <v>351</v>
      </c>
      <c r="C74" s="13" t="s">
        <v>1499</v>
      </c>
    </row>
    <row r="75" spans="1:3" ht="13.2" customHeight="1" x14ac:dyDescent="0.3">
      <c r="A75" s="3"/>
      <c r="B75" s="17" t="s">
        <v>278</v>
      </c>
      <c r="C75" s="13" t="s">
        <v>1500</v>
      </c>
    </row>
    <row r="76" spans="1:3" ht="13.2" customHeight="1" x14ac:dyDescent="0.3">
      <c r="A76" s="3"/>
      <c r="B76" s="12" t="s">
        <v>96</v>
      </c>
      <c r="C76" s="13" t="s">
        <v>775</v>
      </c>
    </row>
    <row r="77" spans="1:3" ht="13.2" customHeight="1" x14ac:dyDescent="0.3">
      <c r="A77" s="3"/>
      <c r="B77" s="12" t="s">
        <v>243</v>
      </c>
      <c r="C77" s="13" t="s">
        <v>671</v>
      </c>
    </row>
    <row r="78" spans="1:3" ht="13.2" customHeight="1" x14ac:dyDescent="0.3">
      <c r="A78" s="3"/>
      <c r="B78" s="12" t="s">
        <v>244</v>
      </c>
      <c r="C78" s="13" t="s">
        <v>823</v>
      </c>
    </row>
    <row r="79" spans="1:3" ht="13.2" customHeight="1" x14ac:dyDescent="0.3">
      <c r="A79" s="3"/>
      <c r="B79" s="14" t="s">
        <v>219</v>
      </c>
      <c r="C79" s="13" t="s">
        <v>965</v>
      </c>
    </row>
    <row r="80" spans="1:3" ht="13.2" customHeight="1" x14ac:dyDescent="0.3">
      <c r="A80" s="3"/>
      <c r="B80" s="12" t="s">
        <v>98</v>
      </c>
      <c r="C80" s="13" t="s">
        <v>776</v>
      </c>
    </row>
    <row r="81" spans="1:3" ht="13.2" customHeight="1" x14ac:dyDescent="0.3">
      <c r="A81" s="3"/>
      <c r="B81" s="12" t="s">
        <v>129</v>
      </c>
      <c r="C81" s="13" t="s">
        <v>779</v>
      </c>
    </row>
    <row r="82" spans="1:3" ht="13.2" customHeight="1" x14ac:dyDescent="0.3">
      <c r="A82" s="3"/>
      <c r="B82" s="12" t="s">
        <v>40</v>
      </c>
      <c r="C82" s="13" t="s">
        <v>786</v>
      </c>
    </row>
    <row r="83" spans="1:3" ht="13.2" customHeight="1" x14ac:dyDescent="0.3">
      <c r="A83" s="3"/>
      <c r="B83" s="12" t="s">
        <v>43</v>
      </c>
      <c r="C83" s="13" t="s">
        <v>788</v>
      </c>
    </row>
    <row r="84" spans="1:3" ht="13.2" customHeight="1" x14ac:dyDescent="0.3">
      <c r="A84" s="3"/>
      <c r="B84" s="12" t="s">
        <v>44</v>
      </c>
      <c r="C84" s="13" t="s">
        <v>1337</v>
      </c>
    </row>
    <row r="85" spans="1:3" ht="13.2" customHeight="1" x14ac:dyDescent="0.3">
      <c r="A85" s="3"/>
      <c r="B85" s="12" t="s">
        <v>492</v>
      </c>
      <c r="C85" s="18" t="s">
        <v>1379</v>
      </c>
    </row>
    <row r="86" spans="1:3" ht="13.2" customHeight="1" x14ac:dyDescent="0.3">
      <c r="A86" s="3"/>
      <c r="B86" s="12" t="s">
        <v>427</v>
      </c>
      <c r="C86" s="18" t="s">
        <v>674</v>
      </c>
    </row>
    <row r="87" spans="1:3" ht="13.2" customHeight="1" x14ac:dyDescent="0.3">
      <c r="A87" s="3"/>
      <c r="B87" s="12" t="s">
        <v>430</v>
      </c>
      <c r="C87" s="18" t="s">
        <v>677</v>
      </c>
    </row>
    <row r="88" spans="1:3" ht="13.2" customHeight="1" x14ac:dyDescent="0.3">
      <c r="A88" s="3"/>
      <c r="B88" s="12" t="s">
        <v>428</v>
      </c>
      <c r="C88" s="18" t="s">
        <v>675</v>
      </c>
    </row>
    <row r="89" spans="1:3" ht="13.2" customHeight="1" x14ac:dyDescent="0.3">
      <c r="A89" s="3"/>
      <c r="B89" s="12" t="s">
        <v>467</v>
      </c>
      <c r="C89" s="18" t="s">
        <v>713</v>
      </c>
    </row>
    <row r="90" spans="1:3" ht="13.2" customHeight="1" x14ac:dyDescent="0.3">
      <c r="A90" s="3"/>
      <c r="B90" s="12" t="s">
        <v>460</v>
      </c>
      <c r="C90" s="18" t="s">
        <v>706</v>
      </c>
    </row>
    <row r="91" spans="1:3" ht="13.2" customHeight="1" x14ac:dyDescent="0.3">
      <c r="A91" s="3"/>
      <c r="B91" s="12" t="s">
        <v>446</v>
      </c>
      <c r="C91" s="18" t="s">
        <v>692</v>
      </c>
    </row>
    <row r="92" spans="1:3" ht="13.2" customHeight="1" x14ac:dyDescent="0.3">
      <c r="A92" s="3"/>
      <c r="B92" s="12" t="s">
        <v>441</v>
      </c>
      <c r="C92" s="18" t="s">
        <v>687</v>
      </c>
    </row>
    <row r="93" spans="1:3" ht="13.2" customHeight="1" x14ac:dyDescent="0.3">
      <c r="A93" s="3"/>
      <c r="B93" s="12" t="s">
        <v>448</v>
      </c>
      <c r="C93" s="18" t="s">
        <v>694</v>
      </c>
    </row>
    <row r="94" spans="1:3" ht="13.2" customHeight="1" x14ac:dyDescent="0.3">
      <c r="A94" s="3"/>
      <c r="B94" s="12" t="s">
        <v>450</v>
      </c>
      <c r="C94" s="18" t="s">
        <v>696</v>
      </c>
    </row>
    <row r="95" spans="1:3" ht="13.2" customHeight="1" x14ac:dyDescent="0.3">
      <c r="A95" s="3"/>
      <c r="B95" s="12" t="s">
        <v>455</v>
      </c>
      <c r="C95" s="18" t="s">
        <v>701</v>
      </c>
    </row>
    <row r="96" spans="1:3" ht="13.2" customHeight="1" x14ac:dyDescent="0.3">
      <c r="A96" s="3"/>
      <c r="B96" s="12" t="s">
        <v>447</v>
      </c>
      <c r="C96" s="18" t="s">
        <v>693</v>
      </c>
    </row>
    <row r="97" spans="1:3" ht="13.2" customHeight="1" x14ac:dyDescent="0.3">
      <c r="A97" s="3"/>
      <c r="B97" s="12" t="s">
        <v>443</v>
      </c>
      <c r="C97" s="18" t="s">
        <v>689</v>
      </c>
    </row>
    <row r="98" spans="1:3" ht="13.2" customHeight="1" x14ac:dyDescent="0.3">
      <c r="A98" s="3"/>
      <c r="B98" s="12" t="s">
        <v>452</v>
      </c>
      <c r="C98" s="18" t="s">
        <v>698</v>
      </c>
    </row>
    <row r="99" spans="1:3" ht="13.2" customHeight="1" x14ac:dyDescent="0.3">
      <c r="A99" s="3"/>
      <c r="B99" s="12" t="s">
        <v>453</v>
      </c>
      <c r="C99" s="18" t="s">
        <v>699</v>
      </c>
    </row>
    <row r="100" spans="1:3" ht="13.2" customHeight="1" x14ac:dyDescent="0.3">
      <c r="A100" s="3"/>
      <c r="B100" s="12" t="s">
        <v>442</v>
      </c>
      <c r="C100" s="18" t="s">
        <v>688</v>
      </c>
    </row>
    <row r="101" spans="1:3" ht="13.2" customHeight="1" x14ac:dyDescent="0.3">
      <c r="A101" s="3"/>
      <c r="B101" s="12" t="s">
        <v>451</v>
      </c>
      <c r="C101" s="18" t="s">
        <v>697</v>
      </c>
    </row>
    <row r="102" spans="1:3" ht="13.2" customHeight="1" x14ac:dyDescent="0.3">
      <c r="A102" s="3"/>
      <c r="B102" s="12" t="s">
        <v>470</v>
      </c>
      <c r="C102" s="18" t="s">
        <v>716</v>
      </c>
    </row>
    <row r="103" spans="1:3" ht="13.2" customHeight="1" x14ac:dyDescent="0.3">
      <c r="A103" s="3"/>
      <c r="B103" s="12" t="s">
        <v>463</v>
      </c>
      <c r="C103" s="18" t="s">
        <v>709</v>
      </c>
    </row>
    <row r="104" spans="1:3" ht="13.2" customHeight="1" x14ac:dyDescent="0.3">
      <c r="A104" s="3"/>
      <c r="B104" s="12" t="s">
        <v>464</v>
      </c>
      <c r="C104" s="18" t="s">
        <v>710</v>
      </c>
    </row>
    <row r="105" spans="1:3" ht="13.2" customHeight="1" x14ac:dyDescent="0.3">
      <c r="A105" s="3"/>
      <c r="B105" s="12" t="s">
        <v>468</v>
      </c>
      <c r="C105" s="18" t="s">
        <v>714</v>
      </c>
    </row>
    <row r="106" spans="1:3" ht="13.2" customHeight="1" x14ac:dyDescent="0.3">
      <c r="A106" s="3"/>
      <c r="B106" s="12" t="s">
        <v>472</v>
      </c>
      <c r="C106" s="18" t="s">
        <v>718</v>
      </c>
    </row>
    <row r="107" spans="1:3" ht="13.2" customHeight="1" x14ac:dyDescent="0.3">
      <c r="A107" s="3"/>
      <c r="B107" s="12" t="s">
        <v>552</v>
      </c>
      <c r="C107" s="18" t="s">
        <v>1393</v>
      </c>
    </row>
    <row r="108" spans="1:3" ht="13.2" customHeight="1" x14ac:dyDescent="0.3">
      <c r="A108" s="3"/>
      <c r="B108" s="12" t="s">
        <v>567</v>
      </c>
      <c r="C108" s="18" t="s">
        <v>1394</v>
      </c>
    </row>
    <row r="109" spans="1:3" ht="13.2" customHeight="1" x14ac:dyDescent="0.3">
      <c r="A109" s="3"/>
      <c r="B109" s="12" t="s">
        <v>568</v>
      </c>
      <c r="C109" s="18" t="s">
        <v>1501</v>
      </c>
    </row>
    <row r="110" spans="1:3" ht="13.2" customHeight="1" x14ac:dyDescent="0.3">
      <c r="A110" s="3"/>
      <c r="B110" s="12" t="s">
        <v>569</v>
      </c>
      <c r="C110" s="18" t="s">
        <v>749</v>
      </c>
    </row>
    <row r="111" spans="1:3" ht="13.2" customHeight="1" x14ac:dyDescent="0.3">
      <c r="A111" s="3"/>
      <c r="B111" s="12" t="s">
        <v>570</v>
      </c>
      <c r="C111" s="18" t="s">
        <v>1396</v>
      </c>
    </row>
    <row r="112" spans="1:3" ht="13.2" customHeight="1" x14ac:dyDescent="0.3">
      <c r="A112" s="3"/>
      <c r="B112" s="12" t="s">
        <v>572</v>
      </c>
      <c r="C112" s="18" t="s">
        <v>750</v>
      </c>
    </row>
    <row r="113" spans="1:3" ht="13.2" customHeight="1" x14ac:dyDescent="0.3">
      <c r="A113" s="3"/>
      <c r="B113" s="12" t="s">
        <v>573</v>
      </c>
      <c r="C113" s="18" t="s">
        <v>1406</v>
      </c>
    </row>
    <row r="114" spans="1:3" ht="13.2" customHeight="1" x14ac:dyDescent="0.3">
      <c r="A114" s="3"/>
      <c r="B114" s="12" t="s">
        <v>574</v>
      </c>
      <c r="C114" s="18" t="s">
        <v>1502</v>
      </c>
    </row>
    <row r="115" spans="1:3" ht="13.2" customHeight="1" x14ac:dyDescent="0.3">
      <c r="A115" s="3"/>
      <c r="B115" s="12" t="s">
        <v>576</v>
      </c>
      <c r="C115" s="18" t="s">
        <v>1408</v>
      </c>
    </row>
    <row r="116" spans="1:3" ht="13.2" customHeight="1" x14ac:dyDescent="0.3">
      <c r="A116" s="3"/>
      <c r="B116" s="12" t="s">
        <v>582</v>
      </c>
      <c r="C116" s="18" t="s">
        <v>1412</v>
      </c>
    </row>
    <row r="117" spans="1:3" ht="13.2" customHeight="1" x14ac:dyDescent="0.3">
      <c r="A117" s="3"/>
      <c r="B117" s="12" t="s">
        <v>583</v>
      </c>
      <c r="C117" s="18" t="s">
        <v>1503</v>
      </c>
    </row>
    <row r="118" spans="1:3" ht="13.2" customHeight="1" x14ac:dyDescent="0.3">
      <c r="A118" s="3"/>
      <c r="B118" s="12" t="s">
        <v>584</v>
      </c>
      <c r="C118" s="18" t="s">
        <v>751</v>
      </c>
    </row>
    <row r="119" spans="1:3" ht="13.2" customHeight="1" x14ac:dyDescent="0.3">
      <c r="A119" s="3"/>
      <c r="B119" s="12" t="s">
        <v>558</v>
      </c>
      <c r="C119" s="18" t="s">
        <v>1413</v>
      </c>
    </row>
    <row r="120" spans="1:3" ht="13.2" customHeight="1" x14ac:dyDescent="0.3">
      <c r="A120" s="3"/>
      <c r="B120" s="12" t="s">
        <v>585</v>
      </c>
      <c r="C120" s="18" t="s">
        <v>1414</v>
      </c>
    </row>
    <row r="121" spans="1:3" ht="13.2" customHeight="1" x14ac:dyDescent="0.3">
      <c r="A121" s="3"/>
      <c r="B121" s="12" t="s">
        <v>586</v>
      </c>
      <c r="C121" s="18" t="s">
        <v>1504</v>
      </c>
    </row>
    <row r="122" spans="1:3" ht="13.2" customHeight="1" x14ac:dyDescent="0.3">
      <c r="A122" s="3"/>
      <c r="B122" s="12" t="s">
        <v>587</v>
      </c>
      <c r="C122" s="18" t="s">
        <v>752</v>
      </c>
    </row>
    <row r="123" spans="1:3" ht="13.2" customHeight="1" x14ac:dyDescent="0.3">
      <c r="A123" s="3"/>
      <c r="B123" s="12" t="s">
        <v>588</v>
      </c>
      <c r="C123" s="18" t="s">
        <v>1422</v>
      </c>
    </row>
    <row r="124" spans="1:3" ht="13.2" customHeight="1" x14ac:dyDescent="0.3">
      <c r="A124" s="3"/>
      <c r="B124" s="12" t="s">
        <v>591</v>
      </c>
      <c r="C124" s="18" t="s">
        <v>1424</v>
      </c>
    </row>
    <row r="125" spans="1:3" ht="13.2" customHeight="1" x14ac:dyDescent="0.3">
      <c r="A125" s="3"/>
      <c r="B125" s="12" t="s">
        <v>592</v>
      </c>
      <c r="C125" s="18" t="s">
        <v>1505</v>
      </c>
    </row>
    <row r="126" spans="1:3" ht="13.2" customHeight="1" x14ac:dyDescent="0.3">
      <c r="A126" s="3"/>
      <c r="B126" s="12" t="s">
        <v>561</v>
      </c>
      <c r="C126" s="18" t="s">
        <v>1419</v>
      </c>
    </row>
    <row r="127" spans="1:3" ht="13.2" customHeight="1" x14ac:dyDescent="0.3">
      <c r="A127" s="3"/>
      <c r="B127" s="12" t="s">
        <v>594</v>
      </c>
      <c r="C127" s="18" t="s">
        <v>1420</v>
      </c>
    </row>
    <row r="128" spans="1:3" ht="13.2" customHeight="1" x14ac:dyDescent="0.3">
      <c r="A128" s="3"/>
      <c r="B128" s="12" t="s">
        <v>595</v>
      </c>
      <c r="C128" s="18" t="s">
        <v>1506</v>
      </c>
    </row>
    <row r="129" spans="1:3" ht="13.2" customHeight="1" x14ac:dyDescent="0.3">
      <c r="A129" s="3"/>
      <c r="B129" s="12" t="s">
        <v>596</v>
      </c>
      <c r="C129" s="18" t="s">
        <v>753</v>
      </c>
    </row>
    <row r="130" spans="1:3" ht="13.2" customHeight="1" x14ac:dyDescent="0.3">
      <c r="A130" s="3"/>
      <c r="B130" s="12" t="s">
        <v>597</v>
      </c>
      <c r="C130" s="18" t="s">
        <v>1418</v>
      </c>
    </row>
    <row r="131" spans="1:3" ht="13.2" customHeight="1" x14ac:dyDescent="0.3">
      <c r="A131" s="3"/>
      <c r="B131" s="12" t="s">
        <v>598</v>
      </c>
      <c r="C131" s="18" t="s">
        <v>1507</v>
      </c>
    </row>
    <row r="132" spans="1:3" ht="13.2" customHeight="1" x14ac:dyDescent="0.3">
      <c r="A132" s="3"/>
      <c r="B132" s="12" t="s">
        <v>599</v>
      </c>
      <c r="C132" s="18" t="s">
        <v>754</v>
      </c>
    </row>
    <row r="133" spans="1:3" ht="13.2" customHeight="1" x14ac:dyDescent="0.3">
      <c r="A133" s="3"/>
      <c r="B133" s="12" t="s">
        <v>600</v>
      </c>
      <c r="C133" s="18" t="s">
        <v>1416</v>
      </c>
    </row>
    <row r="134" spans="1:3" ht="13.2" customHeight="1" x14ac:dyDescent="0.3">
      <c r="A134" s="3"/>
      <c r="B134" s="12" t="s">
        <v>603</v>
      </c>
      <c r="C134" s="18" t="s">
        <v>1425</v>
      </c>
    </row>
    <row r="135" spans="1:3" ht="13.2" customHeight="1" x14ac:dyDescent="0.3">
      <c r="A135" s="3"/>
      <c r="B135" s="12" t="s">
        <v>604</v>
      </c>
      <c r="C135" s="18" t="s">
        <v>755</v>
      </c>
    </row>
    <row r="136" spans="1:3" ht="13.2" customHeight="1" x14ac:dyDescent="0.3">
      <c r="A136" s="3"/>
      <c r="B136" s="12" t="s">
        <v>565</v>
      </c>
      <c r="C136" s="18" t="s">
        <v>1397</v>
      </c>
    </row>
    <row r="137" spans="1:3" ht="13.2" customHeight="1" x14ac:dyDescent="0.3">
      <c r="A137" s="3"/>
      <c r="B137" s="12" t="s">
        <v>606</v>
      </c>
      <c r="C137" s="18" t="s">
        <v>1398</v>
      </c>
    </row>
    <row r="138" spans="1:3" ht="13.2" customHeight="1" x14ac:dyDescent="0.3">
      <c r="A138" s="3"/>
      <c r="B138" s="12" t="s">
        <v>611</v>
      </c>
      <c r="C138" s="18" t="s">
        <v>1508</v>
      </c>
    </row>
    <row r="139" spans="1:3" ht="13.2" customHeight="1" x14ac:dyDescent="0.3">
      <c r="A139" s="3"/>
      <c r="B139" s="12" t="s">
        <v>610</v>
      </c>
      <c r="C139" s="18" t="s">
        <v>757</v>
      </c>
    </row>
    <row r="140" spans="1:3" ht="13.2" customHeight="1" x14ac:dyDescent="0.3">
      <c r="A140" s="3"/>
      <c r="B140" s="12" t="s">
        <v>566</v>
      </c>
      <c r="C140" s="18" t="s">
        <v>1399</v>
      </c>
    </row>
    <row r="141" spans="1:3" ht="13.2" customHeight="1" x14ac:dyDescent="0.3">
      <c r="A141" s="3"/>
      <c r="B141" s="12" t="s">
        <v>607</v>
      </c>
      <c r="C141" s="18" t="s">
        <v>1400</v>
      </c>
    </row>
    <row r="142" spans="1:3" ht="13.2" customHeight="1" x14ac:dyDescent="0.3">
      <c r="A142" s="3"/>
      <c r="B142" s="12" t="s">
        <v>608</v>
      </c>
      <c r="C142" s="18" t="s">
        <v>1509</v>
      </c>
    </row>
    <row r="143" spans="1:3" ht="13.2" customHeight="1" x14ac:dyDescent="0.3">
      <c r="A143" s="3"/>
      <c r="B143" s="12" t="s">
        <v>609</v>
      </c>
      <c r="C143" s="18" t="s">
        <v>756</v>
      </c>
    </row>
    <row r="144" spans="1:3" ht="13.2" customHeight="1" x14ac:dyDescent="0.3">
      <c r="A144" s="3"/>
      <c r="B144" s="12" t="s">
        <v>612</v>
      </c>
      <c r="C144" s="18" t="s">
        <v>1401</v>
      </c>
    </row>
    <row r="145" spans="1:3" ht="13.2" customHeight="1" x14ac:dyDescent="0.3">
      <c r="A145" s="3"/>
      <c r="B145" s="12" t="s">
        <v>613</v>
      </c>
      <c r="C145" s="18" t="s">
        <v>1402</v>
      </c>
    </row>
    <row r="146" spans="1:3" ht="13.2" customHeight="1" x14ac:dyDescent="0.3">
      <c r="A146" s="3"/>
      <c r="B146" s="12" t="s">
        <v>615</v>
      </c>
      <c r="C146" s="18" t="s">
        <v>1510</v>
      </c>
    </row>
    <row r="147" spans="1:3" ht="13.2" customHeight="1" x14ac:dyDescent="0.3">
      <c r="A147" s="3"/>
      <c r="B147" s="12" t="s">
        <v>616</v>
      </c>
      <c r="C147" s="18" t="s">
        <v>758</v>
      </c>
    </row>
    <row r="148" spans="1:3" ht="13.2" customHeight="1" x14ac:dyDescent="0.3">
      <c r="A148" s="3"/>
      <c r="B148" s="12" t="s">
        <v>614</v>
      </c>
      <c r="C148" s="18" t="s">
        <v>1403</v>
      </c>
    </row>
    <row r="149" spans="1:3" ht="13.2" customHeight="1" x14ac:dyDescent="0.3">
      <c r="A149" s="3"/>
      <c r="B149" s="12" t="s">
        <v>617</v>
      </c>
      <c r="C149" s="18" t="s">
        <v>1404</v>
      </c>
    </row>
    <row r="150" spans="1:3" ht="13.2" customHeight="1" x14ac:dyDescent="0.3">
      <c r="A150" s="3"/>
      <c r="B150" s="12" t="s">
        <v>618</v>
      </c>
      <c r="C150" s="18" t="s">
        <v>1511</v>
      </c>
    </row>
    <row r="151" spans="1:3" ht="13.2" customHeight="1" x14ac:dyDescent="0.3">
      <c r="A151" s="3"/>
      <c r="B151" s="12" t="s">
        <v>619</v>
      </c>
      <c r="C151" s="18" t="s">
        <v>759</v>
      </c>
    </row>
    <row r="152" spans="1:3" ht="13.2" customHeight="1" x14ac:dyDescent="0.3">
      <c r="A152" s="3"/>
      <c r="B152" s="12" t="s">
        <v>622</v>
      </c>
      <c r="C152" s="18" t="s">
        <v>762</v>
      </c>
    </row>
    <row r="153" spans="1:3" ht="13.2" customHeight="1" x14ac:dyDescent="0.3">
      <c r="A153" s="3"/>
      <c r="B153" s="12" t="s">
        <v>268</v>
      </c>
      <c r="C153" s="18" t="s">
        <v>632</v>
      </c>
    </row>
    <row r="154" spans="1:3" ht="13.2" customHeight="1" x14ac:dyDescent="0.3">
      <c r="A154" s="3"/>
      <c r="B154" s="12" t="s">
        <v>494</v>
      </c>
      <c r="C154" s="13" t="s">
        <v>1512</v>
      </c>
    </row>
    <row r="155" spans="1:3" ht="13.2" customHeight="1" x14ac:dyDescent="0.3">
      <c r="A155" s="3"/>
      <c r="B155" s="12" t="s">
        <v>496</v>
      </c>
      <c r="C155" s="13" t="s">
        <v>1513</v>
      </c>
    </row>
    <row r="156" spans="1:3" ht="13.2" customHeight="1" x14ac:dyDescent="0.3">
      <c r="A156" s="3"/>
      <c r="B156" s="12" t="s">
        <v>498</v>
      </c>
      <c r="C156" s="13" t="s">
        <v>1514</v>
      </c>
    </row>
    <row r="157" spans="1:3" ht="13.2" customHeight="1" x14ac:dyDescent="0.3">
      <c r="A157" s="3"/>
      <c r="B157" s="12" t="s">
        <v>502</v>
      </c>
      <c r="C157" s="13" t="s">
        <v>1515</v>
      </c>
    </row>
    <row r="158" spans="1:3" ht="13.2" customHeight="1" x14ac:dyDescent="0.3">
      <c r="A158" s="3"/>
      <c r="B158" s="12" t="s">
        <v>500</v>
      </c>
      <c r="C158" s="13" t="s">
        <v>1516</v>
      </c>
    </row>
    <row r="159" spans="1:3" ht="13.2" customHeight="1" x14ac:dyDescent="0.3">
      <c r="A159" s="3"/>
      <c r="B159" s="12" t="s">
        <v>504</v>
      </c>
      <c r="C159" s="13" t="s">
        <v>1517</v>
      </c>
    </row>
    <row r="160" spans="1:3" ht="13.2" customHeight="1" x14ac:dyDescent="0.3">
      <c r="A160" s="3"/>
      <c r="B160" s="12" t="s">
        <v>506</v>
      </c>
      <c r="C160" s="13" t="s">
        <v>1518</v>
      </c>
    </row>
    <row r="161" spans="1:3" ht="13.2" customHeight="1" x14ac:dyDescent="0.3">
      <c r="A161" s="3"/>
      <c r="B161" s="12" t="s">
        <v>510</v>
      </c>
      <c r="C161" s="13" t="s">
        <v>1519</v>
      </c>
    </row>
    <row r="162" spans="1:3" ht="13.2" customHeight="1" x14ac:dyDescent="0.3">
      <c r="A162" s="3"/>
      <c r="B162" s="12" t="s">
        <v>512</v>
      </c>
      <c r="C162" s="13" t="s">
        <v>1520</v>
      </c>
    </row>
    <row r="163" spans="1:3" ht="13.2" customHeight="1" x14ac:dyDescent="0.3">
      <c r="A163" s="3"/>
      <c r="B163" s="12" t="s">
        <v>514</v>
      </c>
      <c r="C163" s="13" t="s">
        <v>1521</v>
      </c>
    </row>
    <row r="164" spans="1:3" ht="13.2" customHeight="1" x14ac:dyDescent="0.3">
      <c r="A164" s="3"/>
      <c r="B164" s="12" t="s">
        <v>516</v>
      </c>
      <c r="C164" s="13" t="s">
        <v>1522</v>
      </c>
    </row>
    <row r="165" spans="1:3" ht="13.2" customHeight="1" x14ac:dyDescent="0.3">
      <c r="A165" s="3"/>
      <c r="B165" s="12" t="s">
        <v>518</v>
      </c>
      <c r="C165" s="13" t="s">
        <v>1523</v>
      </c>
    </row>
    <row r="166" spans="1:3" ht="13.2" customHeight="1" x14ac:dyDescent="0.3">
      <c r="A166" s="3"/>
      <c r="B166" s="12" t="s">
        <v>522</v>
      </c>
      <c r="C166" s="13" t="s">
        <v>1524</v>
      </c>
    </row>
    <row r="167" spans="1:3" ht="13.2" customHeight="1" x14ac:dyDescent="0.3">
      <c r="A167" s="3"/>
      <c r="B167" s="12" t="s">
        <v>524</v>
      </c>
      <c r="C167" s="13" t="s">
        <v>1525</v>
      </c>
    </row>
    <row r="168" spans="1:3" ht="13.2" customHeight="1" x14ac:dyDescent="0.3">
      <c r="A168" s="3"/>
      <c r="B168" s="12" t="s">
        <v>529</v>
      </c>
      <c r="C168" s="13" t="s">
        <v>738</v>
      </c>
    </row>
    <row r="169" spans="1:3" ht="13.2" customHeight="1" x14ac:dyDescent="0.3">
      <c r="A169" s="3"/>
      <c r="B169" s="12" t="s">
        <v>532</v>
      </c>
      <c r="C169" s="13" t="s">
        <v>739</v>
      </c>
    </row>
    <row r="170" spans="1:3" ht="13.2" customHeight="1" x14ac:dyDescent="0.3">
      <c r="A170" s="3"/>
      <c r="B170" s="12" t="s">
        <v>534</v>
      </c>
      <c r="C170" s="13" t="s">
        <v>740</v>
      </c>
    </row>
    <row r="171" spans="1:3" ht="13.2" customHeight="1" x14ac:dyDescent="0.3">
      <c r="A171" s="3"/>
      <c r="B171" s="12" t="s">
        <v>535</v>
      </c>
      <c r="C171" s="13" t="s">
        <v>741</v>
      </c>
    </row>
    <row r="172" spans="1:3" ht="13.2" customHeight="1" x14ac:dyDescent="0.3">
      <c r="A172" s="3"/>
      <c r="B172" s="12" t="s">
        <v>536</v>
      </c>
      <c r="C172" s="13" t="s">
        <v>742</v>
      </c>
    </row>
    <row r="173" spans="1:3" ht="13.2" customHeight="1" x14ac:dyDescent="0.3">
      <c r="A173" s="3"/>
      <c r="B173" s="12" t="s">
        <v>537</v>
      </c>
      <c r="C173" s="13" t="s">
        <v>743</v>
      </c>
    </row>
    <row r="174" spans="1:3" ht="13.2" customHeight="1" x14ac:dyDescent="0.3">
      <c r="A174" s="3"/>
      <c r="B174" s="12" t="s">
        <v>540</v>
      </c>
      <c r="C174" s="13" t="s">
        <v>744</v>
      </c>
    </row>
    <row r="175" spans="1:3" ht="13.2" customHeight="1" x14ac:dyDescent="0.3">
      <c r="A175" s="3"/>
      <c r="B175" s="15" t="s">
        <v>272</v>
      </c>
      <c r="C175" s="16" t="s">
        <v>634</v>
      </c>
    </row>
    <row r="176" spans="1:3" ht="13.2" customHeight="1" x14ac:dyDescent="0.3">
      <c r="A176" s="3"/>
      <c r="B176" s="15" t="s">
        <v>275</v>
      </c>
      <c r="C176" s="16" t="s">
        <v>635</v>
      </c>
    </row>
    <row r="177" spans="1:3" ht="13.2" customHeight="1" x14ac:dyDescent="0.3">
      <c r="A177" s="3"/>
      <c r="B177" s="12" t="s">
        <v>277</v>
      </c>
      <c r="C177" s="18" t="s">
        <v>637</v>
      </c>
    </row>
    <row r="178" spans="1:3" ht="13.2" customHeight="1" x14ac:dyDescent="0.3">
      <c r="A178" s="3"/>
      <c r="B178" s="12" t="s">
        <v>276</v>
      </c>
      <c r="C178" s="18" t="s">
        <v>636</v>
      </c>
    </row>
    <row r="179" spans="1:3" ht="13.2" customHeight="1" x14ac:dyDescent="0.3">
      <c r="A179" s="3"/>
      <c r="B179" s="12" t="s">
        <v>279</v>
      </c>
      <c r="C179" s="18" t="s">
        <v>1339</v>
      </c>
    </row>
    <row r="180" spans="1:3" ht="13.2" customHeight="1" x14ac:dyDescent="0.3">
      <c r="A180" s="3"/>
      <c r="B180" s="12" t="s">
        <v>280</v>
      </c>
      <c r="C180" s="18" t="s">
        <v>1340</v>
      </c>
    </row>
    <row r="181" spans="1:3" ht="13.2" customHeight="1" x14ac:dyDescent="0.3">
      <c r="A181" s="3"/>
      <c r="B181" s="12" t="s">
        <v>282</v>
      </c>
      <c r="C181" s="18" t="s">
        <v>1342</v>
      </c>
    </row>
    <row r="182" spans="1:3" ht="13.2" customHeight="1" x14ac:dyDescent="0.3">
      <c r="A182" s="3"/>
      <c r="B182" s="12" t="s">
        <v>331</v>
      </c>
      <c r="C182" s="18" t="s">
        <v>644</v>
      </c>
    </row>
    <row r="183" spans="1:3" ht="13.2" customHeight="1" x14ac:dyDescent="0.3">
      <c r="A183" s="3"/>
      <c r="B183" s="12" t="s">
        <v>332</v>
      </c>
      <c r="C183" s="18" t="s">
        <v>645</v>
      </c>
    </row>
    <row r="184" spans="1:3" ht="13.2" customHeight="1" x14ac:dyDescent="0.3">
      <c r="A184" s="3"/>
      <c r="B184" s="12" t="s">
        <v>333</v>
      </c>
      <c r="C184" s="18" t="s">
        <v>646</v>
      </c>
    </row>
    <row r="185" spans="1:3" ht="13.2" customHeight="1" x14ac:dyDescent="0.3">
      <c r="A185" s="3"/>
      <c r="B185" s="12" t="s">
        <v>334</v>
      </c>
      <c r="C185" s="18" t="s">
        <v>647</v>
      </c>
    </row>
    <row r="186" spans="1:3" ht="13.2" customHeight="1" x14ac:dyDescent="0.3">
      <c r="A186" s="3"/>
      <c r="B186" s="12" t="s">
        <v>335</v>
      </c>
      <c r="C186" s="18" t="s">
        <v>648</v>
      </c>
    </row>
    <row r="187" spans="1:3" ht="13.2" customHeight="1" x14ac:dyDescent="0.3">
      <c r="A187" s="3"/>
      <c r="B187" s="12" t="s">
        <v>336</v>
      </c>
      <c r="C187" s="18" t="s">
        <v>649</v>
      </c>
    </row>
    <row r="188" spans="1:3" ht="13.2" customHeight="1" x14ac:dyDescent="0.3">
      <c r="A188" s="3"/>
      <c r="B188" s="12" t="s">
        <v>283</v>
      </c>
      <c r="C188" s="18" t="s">
        <v>1351</v>
      </c>
    </row>
    <row r="189" spans="1:3" ht="13.2" customHeight="1" x14ac:dyDescent="0.3">
      <c r="A189" s="3"/>
      <c r="B189" s="12" t="s">
        <v>284</v>
      </c>
      <c r="C189" s="18" t="s">
        <v>1352</v>
      </c>
    </row>
    <row r="190" spans="1:3" ht="13.2" customHeight="1" x14ac:dyDescent="0.3">
      <c r="A190" s="3"/>
      <c r="B190" s="12" t="s">
        <v>285</v>
      </c>
      <c r="C190" s="18" t="s">
        <v>1526</v>
      </c>
    </row>
    <row r="191" spans="1:3" ht="13.2" customHeight="1" x14ac:dyDescent="0.3">
      <c r="A191" s="3"/>
      <c r="B191" s="12" t="s">
        <v>286</v>
      </c>
      <c r="C191" s="18" t="s">
        <v>1527</v>
      </c>
    </row>
    <row r="192" spans="1:3" ht="13.2" customHeight="1" x14ac:dyDescent="0.3">
      <c r="A192" s="3"/>
      <c r="B192" s="12" t="s">
        <v>290</v>
      </c>
      <c r="C192" s="18" t="s">
        <v>1528</v>
      </c>
    </row>
    <row r="193" spans="1:3" ht="13.2" customHeight="1" x14ac:dyDescent="0.3">
      <c r="A193" s="3"/>
      <c r="B193" s="12" t="s">
        <v>296</v>
      </c>
      <c r="C193" s="18" t="s">
        <v>1358</v>
      </c>
    </row>
    <row r="194" spans="1:3" ht="13.2" customHeight="1" x14ac:dyDescent="0.3">
      <c r="A194" s="3"/>
      <c r="B194" s="12" t="s">
        <v>299</v>
      </c>
      <c r="C194" s="18" t="s">
        <v>1343</v>
      </c>
    </row>
    <row r="195" spans="1:3" ht="13.2" customHeight="1" x14ac:dyDescent="0.3">
      <c r="A195" s="3"/>
      <c r="B195" s="12" t="s">
        <v>300</v>
      </c>
      <c r="C195" s="18" t="s">
        <v>1344</v>
      </c>
    </row>
    <row r="196" spans="1:3" ht="13.2" customHeight="1" x14ac:dyDescent="0.3">
      <c r="A196" s="3"/>
      <c r="B196" s="12" t="s">
        <v>301</v>
      </c>
      <c r="C196" s="18" t="s">
        <v>1531</v>
      </c>
    </row>
    <row r="197" spans="1:3" ht="13.2" customHeight="1" x14ac:dyDescent="0.3">
      <c r="A197" s="3"/>
      <c r="B197" s="12" t="s">
        <v>302</v>
      </c>
      <c r="C197" s="18" t="s">
        <v>1532</v>
      </c>
    </row>
    <row r="198" spans="1:3" ht="13.2" customHeight="1" x14ac:dyDescent="0.3">
      <c r="A198" s="3"/>
      <c r="B198" s="12" t="s">
        <v>303</v>
      </c>
      <c r="C198" s="18" t="s">
        <v>1345</v>
      </c>
    </row>
    <row r="199" spans="1:3" ht="13.2" customHeight="1" x14ac:dyDescent="0.3">
      <c r="A199" s="3"/>
      <c r="B199" s="12" t="s">
        <v>304</v>
      </c>
      <c r="C199" s="18" t="s">
        <v>1346</v>
      </c>
    </row>
    <row r="200" spans="1:3" ht="13.2" customHeight="1" x14ac:dyDescent="0.3">
      <c r="A200" s="3"/>
      <c r="B200" s="12" t="s">
        <v>305</v>
      </c>
      <c r="C200" s="18" t="s">
        <v>1533</v>
      </c>
    </row>
    <row r="201" spans="1:3" ht="13.2" customHeight="1" x14ac:dyDescent="0.3">
      <c r="A201" s="3"/>
      <c r="B201" s="12" t="s">
        <v>306</v>
      </c>
      <c r="C201" s="18" t="s">
        <v>1534</v>
      </c>
    </row>
    <row r="202" spans="1:3" ht="13.2" customHeight="1" x14ac:dyDescent="0.3">
      <c r="A202" s="3"/>
      <c r="B202" s="12" t="s">
        <v>307</v>
      </c>
      <c r="C202" s="18" t="s">
        <v>1347</v>
      </c>
    </row>
    <row r="203" spans="1:3" ht="13.2" customHeight="1" x14ac:dyDescent="0.3">
      <c r="A203" s="3"/>
      <c r="B203" s="12" t="s">
        <v>308</v>
      </c>
      <c r="C203" s="18" t="s">
        <v>1348</v>
      </c>
    </row>
    <row r="204" spans="1:3" ht="13.2" customHeight="1" x14ac:dyDescent="0.3">
      <c r="A204" s="3"/>
      <c r="B204" s="12" t="s">
        <v>309</v>
      </c>
      <c r="C204" s="18" t="s">
        <v>1535</v>
      </c>
    </row>
    <row r="205" spans="1:3" ht="13.2" customHeight="1" x14ac:dyDescent="0.3">
      <c r="A205" s="3"/>
      <c r="B205" s="12" t="s">
        <v>310</v>
      </c>
      <c r="C205" s="18" t="s">
        <v>1536</v>
      </c>
    </row>
    <row r="206" spans="1:3" ht="13.2" customHeight="1" x14ac:dyDescent="0.3">
      <c r="A206" s="3"/>
      <c r="B206" s="12" t="s">
        <v>311</v>
      </c>
      <c r="C206" s="18" t="s">
        <v>1349</v>
      </c>
    </row>
    <row r="207" spans="1:3" ht="13.2" customHeight="1" x14ac:dyDescent="0.3">
      <c r="A207" s="3"/>
      <c r="B207" s="12" t="s">
        <v>312</v>
      </c>
      <c r="C207" s="18" t="s">
        <v>1350</v>
      </c>
    </row>
    <row r="208" spans="1:3" ht="13.2" customHeight="1" x14ac:dyDescent="0.3">
      <c r="A208" s="3"/>
      <c r="B208" s="12" t="s">
        <v>313</v>
      </c>
      <c r="C208" s="18" t="s">
        <v>1537</v>
      </c>
    </row>
    <row r="209" spans="1:3" ht="13.2" customHeight="1" x14ac:dyDescent="0.3">
      <c r="A209" s="3"/>
      <c r="B209" s="12" t="s">
        <v>314</v>
      </c>
      <c r="C209" s="18" t="s">
        <v>1538</v>
      </c>
    </row>
    <row r="210" spans="1:3" ht="13.2" customHeight="1" x14ac:dyDescent="0.3">
      <c r="A210" s="3"/>
      <c r="B210" s="12" t="s">
        <v>316</v>
      </c>
      <c r="C210" s="18" t="s">
        <v>1370</v>
      </c>
    </row>
    <row r="211" spans="1:3" ht="13.2" customHeight="1" x14ac:dyDescent="0.3">
      <c r="A211" s="3"/>
      <c r="B211" s="12" t="s">
        <v>317</v>
      </c>
      <c r="C211" s="18" t="s">
        <v>638</v>
      </c>
    </row>
    <row r="212" spans="1:3" ht="13.2" customHeight="1" x14ac:dyDescent="0.3">
      <c r="A212" s="3"/>
      <c r="B212" s="12" t="s">
        <v>318</v>
      </c>
      <c r="C212" s="18" t="s">
        <v>639</v>
      </c>
    </row>
    <row r="213" spans="1:3" ht="13.2" customHeight="1" x14ac:dyDescent="0.3">
      <c r="A213" s="3"/>
      <c r="B213" s="12" t="s">
        <v>320</v>
      </c>
      <c r="C213" s="18" t="s">
        <v>1372</v>
      </c>
    </row>
    <row r="214" spans="1:3" ht="13.2" customHeight="1" x14ac:dyDescent="0.3">
      <c r="A214" s="3"/>
      <c r="B214" s="12" t="s">
        <v>322</v>
      </c>
      <c r="C214" s="18" t="s">
        <v>641</v>
      </c>
    </row>
    <row r="215" spans="1:3" ht="13.2" customHeight="1" x14ac:dyDescent="0.3">
      <c r="A215" s="3"/>
      <c r="B215" s="12" t="s">
        <v>324</v>
      </c>
      <c r="C215" s="18" t="s">
        <v>1362</v>
      </c>
    </row>
    <row r="216" spans="1:3" ht="13.2" customHeight="1" x14ac:dyDescent="0.3">
      <c r="A216" s="3"/>
      <c r="B216" s="12" t="s">
        <v>326</v>
      </c>
      <c r="C216" s="18" t="s">
        <v>642</v>
      </c>
    </row>
    <row r="217" spans="1:3" ht="13.2" customHeight="1" x14ac:dyDescent="0.3">
      <c r="A217" s="3"/>
      <c r="B217" s="12" t="s">
        <v>328</v>
      </c>
      <c r="C217" s="18" t="s">
        <v>1366</v>
      </c>
    </row>
    <row r="218" spans="1:3" ht="13.2" customHeight="1" x14ac:dyDescent="0.3">
      <c r="A218" s="3"/>
      <c r="B218" s="12" t="s">
        <v>330</v>
      </c>
      <c r="C218" s="18" t="s">
        <v>643</v>
      </c>
    </row>
    <row r="219" spans="1:3" ht="13.2" customHeight="1" x14ac:dyDescent="0.3">
      <c r="A219" s="3"/>
      <c r="B219" s="12" t="s">
        <v>340</v>
      </c>
      <c r="C219" s="18" t="s">
        <v>1368</v>
      </c>
    </row>
    <row r="220" spans="1:3" ht="13.2" customHeight="1" x14ac:dyDescent="0.3">
      <c r="A220" s="3"/>
      <c r="B220" s="12" t="s">
        <v>341</v>
      </c>
      <c r="C220" s="18" t="s">
        <v>1364</v>
      </c>
    </row>
    <row r="221" spans="1:3" ht="13.2" customHeight="1" x14ac:dyDescent="0.3">
      <c r="A221" s="3"/>
      <c r="B221" s="12" t="s">
        <v>337</v>
      </c>
      <c r="C221" s="18" t="s">
        <v>1378</v>
      </c>
    </row>
    <row r="222" spans="1:3" ht="13.2" customHeight="1" x14ac:dyDescent="0.3">
      <c r="A222" s="3"/>
      <c r="B222" s="12" t="s">
        <v>338</v>
      </c>
      <c r="C222" s="18" t="s">
        <v>1360</v>
      </c>
    </row>
    <row r="223" spans="1:3" ht="13.2" customHeight="1" x14ac:dyDescent="0.3">
      <c r="A223" s="3"/>
      <c r="B223" s="12" t="s">
        <v>339</v>
      </c>
      <c r="C223" s="18" t="s">
        <v>1376</v>
      </c>
    </row>
    <row r="224" spans="1:3" ht="13.2" customHeight="1" x14ac:dyDescent="0.3">
      <c r="A224" s="3"/>
      <c r="B224" s="12" t="s">
        <v>342</v>
      </c>
      <c r="C224" s="18" t="s">
        <v>1374</v>
      </c>
    </row>
    <row r="225" spans="1:3" ht="13.2" customHeight="1" x14ac:dyDescent="0.3">
      <c r="A225" s="3"/>
      <c r="B225" s="12" t="s">
        <v>343</v>
      </c>
      <c r="C225" s="18" t="s">
        <v>650</v>
      </c>
    </row>
    <row r="226" spans="1:3" ht="13.2" customHeight="1" x14ac:dyDescent="0.3">
      <c r="A226" s="3"/>
      <c r="B226" s="12" t="s">
        <v>355</v>
      </c>
      <c r="C226" s="18" t="s">
        <v>1386</v>
      </c>
    </row>
    <row r="227" spans="1:3" ht="13.2" customHeight="1" x14ac:dyDescent="0.3">
      <c r="A227" s="3"/>
      <c r="B227" s="12" t="s">
        <v>353</v>
      </c>
      <c r="C227" s="18" t="s">
        <v>1388</v>
      </c>
    </row>
    <row r="228" spans="1:3" ht="13.2" customHeight="1" x14ac:dyDescent="0.3">
      <c r="A228" s="3"/>
      <c r="B228" s="12" t="s">
        <v>348</v>
      </c>
      <c r="C228" s="18" t="s">
        <v>1390</v>
      </c>
    </row>
    <row r="229" spans="1:3" ht="13.2" customHeight="1" x14ac:dyDescent="0.3">
      <c r="A229" s="3"/>
      <c r="B229" s="12" t="s">
        <v>354</v>
      </c>
      <c r="C229" s="18" t="s">
        <v>1387</v>
      </c>
    </row>
    <row r="230" spans="1:3" ht="13.2" customHeight="1" x14ac:dyDescent="0.3">
      <c r="A230" s="3"/>
      <c r="B230" s="12" t="s">
        <v>347</v>
      </c>
      <c r="C230" s="18" t="s">
        <v>1385</v>
      </c>
    </row>
    <row r="231" spans="1:3" ht="13.2" customHeight="1" x14ac:dyDescent="0.3">
      <c r="A231" s="3"/>
      <c r="B231" s="12" t="s">
        <v>346</v>
      </c>
      <c r="C231" s="18" t="s">
        <v>1384</v>
      </c>
    </row>
    <row r="232" spans="1:3" ht="13.2" customHeight="1" x14ac:dyDescent="0.3">
      <c r="A232" s="3"/>
      <c r="B232" s="12" t="s">
        <v>350</v>
      </c>
      <c r="C232" s="18" t="s">
        <v>1389</v>
      </c>
    </row>
    <row r="233" spans="1:3" ht="13.2" customHeight="1" x14ac:dyDescent="0.3">
      <c r="A233" s="3"/>
      <c r="B233" s="12" t="s">
        <v>357</v>
      </c>
      <c r="C233" s="18" t="s">
        <v>1383</v>
      </c>
    </row>
    <row r="234" spans="1:3" ht="13.2" customHeight="1" x14ac:dyDescent="0.3">
      <c r="A234" s="3"/>
      <c r="B234" s="12" t="s">
        <v>358</v>
      </c>
      <c r="C234" s="18" t="s">
        <v>651</v>
      </c>
    </row>
    <row r="235" spans="1:3" ht="13.2" customHeight="1" x14ac:dyDescent="0.3">
      <c r="A235" s="3"/>
      <c r="B235" s="12" t="s">
        <v>72</v>
      </c>
      <c r="C235" s="18" t="s">
        <v>655</v>
      </c>
    </row>
    <row r="236" spans="1:3" ht="13.2" customHeight="1" x14ac:dyDescent="0.3">
      <c r="A236" s="3"/>
      <c r="B236" s="12" t="s">
        <v>368</v>
      </c>
      <c r="C236" s="18" t="s">
        <v>1392</v>
      </c>
    </row>
    <row r="237" spans="1:3" ht="13.2" customHeight="1" x14ac:dyDescent="0.3">
      <c r="A237" s="3"/>
      <c r="B237" s="12" t="s">
        <v>375</v>
      </c>
      <c r="C237" s="13" t="s">
        <v>1539</v>
      </c>
    </row>
    <row r="238" spans="1:3" ht="13.2" customHeight="1" x14ac:dyDescent="0.3">
      <c r="A238" s="3"/>
      <c r="B238" s="12" t="s">
        <v>374</v>
      </c>
      <c r="C238" s="13" t="s">
        <v>1540</v>
      </c>
    </row>
    <row r="239" spans="1:3" ht="13.2" customHeight="1" x14ac:dyDescent="0.3">
      <c r="A239" s="3"/>
      <c r="B239" s="12" t="s">
        <v>379</v>
      </c>
      <c r="C239" s="13" t="s">
        <v>1541</v>
      </c>
    </row>
    <row r="240" spans="1:3" ht="13.2" customHeight="1" x14ac:dyDescent="0.3">
      <c r="A240" s="3"/>
      <c r="B240" s="12" t="s">
        <v>384</v>
      </c>
      <c r="C240" s="13" t="s">
        <v>1542</v>
      </c>
    </row>
    <row r="241" spans="1:3" ht="13.2" customHeight="1" x14ac:dyDescent="0.3">
      <c r="A241" s="3"/>
      <c r="B241" s="12" t="s">
        <v>378</v>
      </c>
      <c r="C241" s="13" t="s">
        <v>1543</v>
      </c>
    </row>
    <row r="242" spans="1:3" ht="13.2" customHeight="1" x14ac:dyDescent="0.3">
      <c r="A242" s="3"/>
      <c r="B242" s="12" t="s">
        <v>389</v>
      </c>
      <c r="C242" s="13" t="s">
        <v>1544</v>
      </c>
    </row>
    <row r="243" spans="1:3" ht="13.2" customHeight="1" x14ac:dyDescent="0.3">
      <c r="A243" s="3"/>
      <c r="B243" s="12" t="s">
        <v>396</v>
      </c>
      <c r="C243" s="13" t="s">
        <v>1545</v>
      </c>
    </row>
    <row r="244" spans="1:3" ht="13.2" customHeight="1" x14ac:dyDescent="0.3">
      <c r="A244" s="3"/>
      <c r="B244" s="12" t="s">
        <v>397</v>
      </c>
      <c r="C244" s="13" t="s">
        <v>1546</v>
      </c>
    </row>
    <row r="245" spans="1:3" ht="13.2" customHeight="1" x14ac:dyDescent="0.3">
      <c r="A245" s="3"/>
      <c r="B245" s="12" t="s">
        <v>400</v>
      </c>
      <c r="C245" s="13" t="s">
        <v>1547</v>
      </c>
    </row>
    <row r="246" spans="1:3" ht="13.2" customHeight="1" x14ac:dyDescent="0.3">
      <c r="A246" s="3"/>
      <c r="B246" s="12" t="s">
        <v>371</v>
      </c>
      <c r="C246" s="13" t="s">
        <v>1548</v>
      </c>
    </row>
    <row r="247" spans="1:3" ht="13.2" customHeight="1" x14ac:dyDescent="0.3">
      <c r="A247" s="3"/>
      <c r="B247" s="12" t="s">
        <v>376</v>
      </c>
      <c r="C247" s="13" t="s">
        <v>1549</v>
      </c>
    </row>
    <row r="248" spans="1:3" ht="13.2" customHeight="1" x14ac:dyDescent="0.3">
      <c r="A248" s="3"/>
      <c r="B248" s="12" t="s">
        <v>377</v>
      </c>
      <c r="C248" s="13" t="s">
        <v>1550</v>
      </c>
    </row>
    <row r="249" spans="1:3" ht="13.2" customHeight="1" x14ac:dyDescent="0.3">
      <c r="A249" s="3"/>
      <c r="B249" s="12" t="s">
        <v>380</v>
      </c>
      <c r="C249" s="13" t="s">
        <v>1551</v>
      </c>
    </row>
    <row r="250" spans="1:3" ht="13.2" customHeight="1" x14ac:dyDescent="0.3">
      <c r="A250" s="3"/>
      <c r="B250" s="12" t="s">
        <v>382</v>
      </c>
      <c r="C250" s="13" t="s">
        <v>1553</v>
      </c>
    </row>
    <row r="251" spans="1:3" ht="13.2" customHeight="1" x14ac:dyDescent="0.3">
      <c r="A251" s="3"/>
      <c r="B251" s="12" t="s">
        <v>383</v>
      </c>
      <c r="C251" s="13" t="s">
        <v>1554</v>
      </c>
    </row>
    <row r="252" spans="1:3" ht="13.2" customHeight="1" x14ac:dyDescent="0.3">
      <c r="A252" s="3"/>
      <c r="B252" s="12" t="s">
        <v>385</v>
      </c>
      <c r="C252" s="13" t="s">
        <v>1555</v>
      </c>
    </row>
    <row r="253" spans="1:3" ht="13.2" customHeight="1" x14ac:dyDescent="0.3">
      <c r="A253" s="3"/>
      <c r="B253" s="12" t="s">
        <v>386</v>
      </c>
      <c r="C253" s="13" t="s">
        <v>1556</v>
      </c>
    </row>
    <row r="254" spans="1:3" ht="13.2" customHeight="1" x14ac:dyDescent="0.3">
      <c r="A254" s="3"/>
      <c r="B254" s="12" t="s">
        <v>372</v>
      </c>
      <c r="C254" s="13" t="s">
        <v>1557</v>
      </c>
    </row>
    <row r="255" spans="1:3" ht="13.2" customHeight="1" x14ac:dyDescent="0.3">
      <c r="A255" s="3"/>
      <c r="B255" s="12" t="s">
        <v>387</v>
      </c>
      <c r="C255" s="13" t="s">
        <v>1558</v>
      </c>
    </row>
    <row r="256" spans="1:3" ht="13.2" customHeight="1" x14ac:dyDescent="0.3">
      <c r="A256" s="3"/>
      <c r="B256" s="12" t="s">
        <v>388</v>
      </c>
      <c r="C256" s="13" t="s">
        <v>1559</v>
      </c>
    </row>
    <row r="257" spans="1:3" ht="13.2" customHeight="1" x14ac:dyDescent="0.3">
      <c r="A257" s="3"/>
      <c r="B257" s="12" t="s">
        <v>390</v>
      </c>
      <c r="C257" s="13" t="s">
        <v>1560</v>
      </c>
    </row>
    <row r="258" spans="1:3" ht="13.2" customHeight="1" x14ac:dyDescent="0.3">
      <c r="A258" s="3"/>
      <c r="B258" s="12" t="s">
        <v>391</v>
      </c>
      <c r="C258" s="13" t="s">
        <v>1561</v>
      </c>
    </row>
    <row r="259" spans="1:3" ht="13.2" customHeight="1" x14ac:dyDescent="0.3">
      <c r="A259" s="3"/>
      <c r="B259" s="12" t="s">
        <v>392</v>
      </c>
      <c r="C259" s="13" t="s">
        <v>1562</v>
      </c>
    </row>
    <row r="260" spans="1:3" ht="13.2" customHeight="1" x14ac:dyDescent="0.3">
      <c r="A260" s="3"/>
      <c r="B260" s="12" t="s">
        <v>393</v>
      </c>
      <c r="C260" s="13" t="s">
        <v>1563</v>
      </c>
    </row>
    <row r="261" spans="1:3" ht="13.2" customHeight="1" x14ac:dyDescent="0.3">
      <c r="A261" s="3"/>
      <c r="B261" s="12" t="s">
        <v>394</v>
      </c>
      <c r="C261" s="13" t="s">
        <v>1564</v>
      </c>
    </row>
    <row r="262" spans="1:3" ht="13.2" customHeight="1" x14ac:dyDescent="0.3">
      <c r="A262" s="3"/>
      <c r="B262" s="12" t="s">
        <v>395</v>
      </c>
      <c r="C262" s="13" t="s">
        <v>1565</v>
      </c>
    </row>
    <row r="263" spans="1:3" ht="13.2" customHeight="1" x14ac:dyDescent="0.3">
      <c r="A263" s="3"/>
      <c r="B263" s="12" t="s">
        <v>373</v>
      </c>
      <c r="C263" s="13" t="s">
        <v>1566</v>
      </c>
    </row>
    <row r="264" spans="1:3" ht="13.2" customHeight="1" x14ac:dyDescent="0.3">
      <c r="A264" s="3"/>
      <c r="B264" s="12" t="s">
        <v>398</v>
      </c>
      <c r="C264" s="13" t="s">
        <v>1567</v>
      </c>
    </row>
    <row r="265" spans="1:3" ht="13.2" customHeight="1" x14ac:dyDescent="0.3">
      <c r="A265" s="3"/>
      <c r="B265" s="12" t="s">
        <v>399</v>
      </c>
      <c r="C265" s="13" t="s">
        <v>1568</v>
      </c>
    </row>
    <row r="266" spans="1:3" ht="13.2" customHeight="1" x14ac:dyDescent="0.3">
      <c r="A266" s="3"/>
      <c r="B266" s="12" t="s">
        <v>401</v>
      </c>
      <c r="C266" s="13" t="s">
        <v>1569</v>
      </c>
    </row>
    <row r="267" spans="1:3" ht="13.2" customHeight="1" x14ac:dyDescent="0.3">
      <c r="A267" s="3"/>
      <c r="B267" s="12" t="s">
        <v>403</v>
      </c>
      <c r="C267" s="13" t="s">
        <v>1571</v>
      </c>
    </row>
    <row r="268" spans="1:3" ht="13.2" customHeight="1" x14ac:dyDescent="0.3">
      <c r="A268" s="3"/>
      <c r="B268" s="12" t="s">
        <v>404</v>
      </c>
      <c r="C268" s="13" t="s">
        <v>1572</v>
      </c>
    </row>
    <row r="269" spans="1:3" ht="13.2" customHeight="1" x14ac:dyDescent="0.3">
      <c r="A269" s="3"/>
      <c r="B269" s="12" t="s">
        <v>405</v>
      </c>
      <c r="C269" s="13" t="s">
        <v>1573</v>
      </c>
    </row>
    <row r="270" spans="1:3" ht="13.2" customHeight="1" x14ac:dyDescent="0.3">
      <c r="A270" s="3"/>
      <c r="B270" s="12" t="s">
        <v>406</v>
      </c>
      <c r="C270" s="13" t="s">
        <v>1574</v>
      </c>
    </row>
    <row r="271" spans="1:3" ht="13.2" customHeight="1" x14ac:dyDescent="0.3">
      <c r="A271" s="3"/>
      <c r="B271" s="15" t="s">
        <v>487</v>
      </c>
      <c r="C271" s="16" t="s">
        <v>733</v>
      </c>
    </row>
    <row r="272" spans="1:3" ht="13.2" customHeight="1" x14ac:dyDescent="0.3">
      <c r="A272" s="3"/>
      <c r="B272" s="15" t="s">
        <v>489</v>
      </c>
      <c r="C272" s="16" t="s">
        <v>735</v>
      </c>
    </row>
    <row r="273" spans="1:3" ht="13.2" customHeight="1" x14ac:dyDescent="0.3">
      <c r="A273" s="3"/>
      <c r="B273" s="12" t="s">
        <v>623</v>
      </c>
      <c r="C273" s="18" t="s">
        <v>763</v>
      </c>
    </row>
    <row r="274" spans="1:3" ht="13.2" customHeight="1" x14ac:dyDescent="0.3">
      <c r="A274" s="3"/>
      <c r="B274" s="12" t="s">
        <v>624</v>
      </c>
      <c r="C274" s="18" t="s">
        <v>764</v>
      </c>
    </row>
    <row r="275" spans="1:3" ht="13.2" customHeight="1" x14ac:dyDescent="0.3">
      <c r="A275" s="3"/>
      <c r="B275" s="12" t="s">
        <v>625</v>
      </c>
      <c r="C275" s="18" t="s">
        <v>765</v>
      </c>
    </row>
    <row r="276" spans="1:3" ht="13.2" customHeight="1" x14ac:dyDescent="0.3">
      <c r="A276" s="3"/>
      <c r="B276" s="12" t="s">
        <v>627</v>
      </c>
      <c r="C276" s="18" t="s">
        <v>767</v>
      </c>
    </row>
    <row r="277" spans="1:3" ht="13.2" customHeight="1" x14ac:dyDescent="0.3">
      <c r="A277" s="3"/>
      <c r="B277" s="12" t="s">
        <v>366</v>
      </c>
      <c r="C277" s="18" t="s">
        <v>654</v>
      </c>
    </row>
    <row r="278" spans="1:3" ht="13.2" customHeight="1" x14ac:dyDescent="0.3">
      <c r="A278" s="3"/>
      <c r="B278" s="12" t="s">
        <v>415</v>
      </c>
      <c r="C278" s="18" t="s">
        <v>663</v>
      </c>
    </row>
    <row r="279" spans="1:3" ht="13.2" customHeight="1" x14ac:dyDescent="0.3">
      <c r="A279" s="3"/>
      <c r="B279" s="12" t="s">
        <v>414</v>
      </c>
      <c r="C279" s="18" t="s">
        <v>1430</v>
      </c>
    </row>
    <row r="280" spans="1:3" ht="13.2" customHeight="1" x14ac:dyDescent="0.3">
      <c r="A280" s="3"/>
      <c r="B280" s="12" t="s">
        <v>416</v>
      </c>
      <c r="C280" s="18" t="s">
        <v>1432</v>
      </c>
    </row>
    <row r="281" spans="1:3" ht="13.2" customHeight="1" x14ac:dyDescent="0.3">
      <c r="A281" s="3"/>
      <c r="B281" s="12" t="s">
        <v>417</v>
      </c>
      <c r="C281" s="18" t="s">
        <v>1429</v>
      </c>
    </row>
    <row r="282" spans="1:3" ht="13.2" customHeight="1" x14ac:dyDescent="0.3">
      <c r="A282" s="3"/>
      <c r="B282" s="12" t="s">
        <v>418</v>
      </c>
      <c r="C282" s="18" t="s">
        <v>1431</v>
      </c>
    </row>
    <row r="283" spans="1:3" ht="13.2" customHeight="1" x14ac:dyDescent="0.3">
      <c r="A283" s="3"/>
      <c r="B283" s="12" t="s">
        <v>407</v>
      </c>
      <c r="C283" s="18" t="s">
        <v>657</v>
      </c>
    </row>
    <row r="284" spans="1:3" ht="13.2" customHeight="1" x14ac:dyDescent="0.3">
      <c r="A284" s="3"/>
      <c r="B284" s="12" t="s">
        <v>409</v>
      </c>
      <c r="C284" s="18" t="s">
        <v>659</v>
      </c>
    </row>
    <row r="285" spans="1:3" ht="13.2" customHeight="1" x14ac:dyDescent="0.3">
      <c r="A285" s="3"/>
      <c r="B285" s="12" t="s">
        <v>419</v>
      </c>
      <c r="C285" s="18" t="s">
        <v>664</v>
      </c>
    </row>
    <row r="286" spans="1:3" ht="13.2" customHeight="1" x14ac:dyDescent="0.3">
      <c r="A286" s="3"/>
      <c r="B286" s="12" t="s">
        <v>420</v>
      </c>
      <c r="C286" s="18" t="s">
        <v>665</v>
      </c>
    </row>
    <row r="287" spans="1:3" ht="13.2" customHeight="1" x14ac:dyDescent="0.3">
      <c r="A287" s="3"/>
      <c r="B287" s="12" t="s">
        <v>421</v>
      </c>
      <c r="C287" s="18" t="s">
        <v>666</v>
      </c>
    </row>
    <row r="288" spans="1:3" ht="13.2" customHeight="1" x14ac:dyDescent="0.3">
      <c r="A288" s="3"/>
      <c r="B288" s="12" t="s">
        <v>422</v>
      </c>
      <c r="C288" s="18" t="s">
        <v>667</v>
      </c>
    </row>
    <row r="289" spans="1:3" ht="13.2" customHeight="1" x14ac:dyDescent="0.3">
      <c r="A289" s="3"/>
      <c r="B289" s="12" t="s">
        <v>271</v>
      </c>
      <c r="C289" s="18" t="s">
        <v>633</v>
      </c>
    </row>
    <row r="290" spans="1:3" ht="13.2" customHeight="1" x14ac:dyDescent="0.3">
      <c r="A290" s="3"/>
      <c r="B290" s="12" t="s">
        <v>344</v>
      </c>
      <c r="C290" s="18" t="s">
        <v>1433</v>
      </c>
    </row>
    <row r="291" spans="1:3" ht="13.2" customHeight="1" x14ac:dyDescent="0.3">
      <c r="A291" s="3"/>
      <c r="B291" s="15" t="s">
        <v>479</v>
      </c>
      <c r="C291" s="16" t="s">
        <v>725</v>
      </c>
    </row>
    <row r="292" spans="1:3" ht="13.2" customHeight="1" x14ac:dyDescent="0.3">
      <c r="A292" s="3"/>
      <c r="B292" s="15" t="s">
        <v>478</v>
      </c>
      <c r="C292" s="16" t="s">
        <v>724</v>
      </c>
    </row>
    <row r="293" spans="1:3" ht="13.2" customHeight="1" x14ac:dyDescent="0.3">
      <c r="A293" s="3"/>
      <c r="B293" s="15" t="s">
        <v>477</v>
      </c>
      <c r="C293" s="16" t="s">
        <v>723</v>
      </c>
    </row>
    <row r="294" spans="1:3" ht="13.2" customHeight="1" x14ac:dyDescent="0.3">
      <c r="A294" s="3"/>
      <c r="B294" s="15" t="s">
        <v>482</v>
      </c>
      <c r="C294" s="16" t="s">
        <v>728</v>
      </c>
    </row>
    <row r="295" spans="1:3" ht="13.2" customHeight="1" x14ac:dyDescent="0.3">
      <c r="A295" s="3"/>
      <c r="B295" s="15" t="s">
        <v>481</v>
      </c>
      <c r="C295" s="16" t="s">
        <v>727</v>
      </c>
    </row>
    <row r="296" spans="1:3" ht="13.2" customHeight="1" x14ac:dyDescent="0.3">
      <c r="A296" s="3"/>
      <c r="B296" s="12" t="s">
        <v>2</v>
      </c>
      <c r="C296" s="13" t="s">
        <v>783</v>
      </c>
    </row>
    <row r="297" spans="1:3" ht="13.2" customHeight="1" x14ac:dyDescent="0.3">
      <c r="A297" s="3"/>
      <c r="B297" s="12" t="s">
        <v>3</v>
      </c>
      <c r="C297" s="13" t="s">
        <v>784</v>
      </c>
    </row>
    <row r="298" spans="1:3" ht="13.2" customHeight="1" x14ac:dyDescent="0.3">
      <c r="A298" s="3"/>
      <c r="B298" s="12" t="s">
        <v>4</v>
      </c>
      <c r="C298" s="13" t="s">
        <v>785</v>
      </c>
    </row>
    <row r="299" spans="1:3" ht="13.2" customHeight="1" x14ac:dyDescent="0.3">
      <c r="A299" s="3"/>
      <c r="B299" s="12" t="s">
        <v>76</v>
      </c>
      <c r="C299" s="13" t="s">
        <v>771</v>
      </c>
    </row>
    <row r="300" spans="1:3" ht="13.2" customHeight="1" x14ac:dyDescent="0.3">
      <c r="A300" s="3"/>
      <c r="B300" s="12" t="s">
        <v>77</v>
      </c>
      <c r="C300" s="13" t="s">
        <v>772</v>
      </c>
    </row>
    <row r="301" spans="1:3" ht="13.2" customHeight="1" x14ac:dyDescent="0.3">
      <c r="A301" s="3"/>
      <c r="B301" s="12" t="s">
        <v>8</v>
      </c>
      <c r="C301" s="13" t="s">
        <v>777</v>
      </c>
    </row>
    <row r="302" spans="1:3" ht="13.2" customHeight="1" x14ac:dyDescent="0.3">
      <c r="A302" s="3"/>
      <c r="B302" s="12" t="s">
        <v>9</v>
      </c>
      <c r="C302" s="13" t="s">
        <v>778</v>
      </c>
    </row>
    <row r="303" spans="1:3" ht="13.2" customHeight="1" x14ac:dyDescent="0.3">
      <c r="A303" s="3"/>
      <c r="B303" s="12" t="s">
        <v>136</v>
      </c>
      <c r="C303" s="13" t="s">
        <v>1456</v>
      </c>
    </row>
    <row r="304" spans="1:3" ht="13.2" customHeight="1" x14ac:dyDescent="0.3">
      <c r="A304" s="3"/>
      <c r="B304" s="12" t="s">
        <v>139</v>
      </c>
      <c r="C304" s="13" t="s">
        <v>1457</v>
      </c>
    </row>
    <row r="305" spans="1:3" ht="13.2" customHeight="1" x14ac:dyDescent="0.3">
      <c r="A305" s="3"/>
      <c r="B305" s="12" t="s">
        <v>138</v>
      </c>
      <c r="C305" s="13" t="s">
        <v>1458</v>
      </c>
    </row>
    <row r="306" spans="1:3" ht="13.2" customHeight="1" x14ac:dyDescent="0.3">
      <c r="A306" s="3"/>
      <c r="B306" s="12" t="s">
        <v>137</v>
      </c>
      <c r="C306" s="13" t="s">
        <v>1459</v>
      </c>
    </row>
    <row r="307" spans="1:3" ht="13.2" customHeight="1" x14ac:dyDescent="0.3">
      <c r="A307" s="3"/>
      <c r="B307" s="12" t="s">
        <v>142</v>
      </c>
      <c r="C307" s="13" t="s">
        <v>1460</v>
      </c>
    </row>
    <row r="308" spans="1:3" ht="13.2" customHeight="1" x14ac:dyDescent="0.3">
      <c r="A308" s="3"/>
      <c r="B308" s="12" t="s">
        <v>140</v>
      </c>
      <c r="C308" s="13" t="s">
        <v>1461</v>
      </c>
    </row>
    <row r="309" spans="1:3" ht="13.2" customHeight="1" x14ac:dyDescent="0.3">
      <c r="A309" s="3"/>
      <c r="B309" s="12" t="s">
        <v>141</v>
      </c>
      <c r="C309" s="13" t="s">
        <v>1462</v>
      </c>
    </row>
    <row r="310" spans="1:3" ht="13.2" customHeight="1" x14ac:dyDescent="0.3">
      <c r="A310" s="3"/>
      <c r="B310" s="12" t="s">
        <v>144</v>
      </c>
      <c r="C310" s="13" t="s">
        <v>1463</v>
      </c>
    </row>
    <row r="311" spans="1:3" ht="13.2" customHeight="1" x14ac:dyDescent="0.3">
      <c r="A311" s="3"/>
      <c r="B311" s="12" t="s">
        <v>145</v>
      </c>
      <c r="C311" s="13" t="s">
        <v>1464</v>
      </c>
    </row>
    <row r="312" spans="1:3" ht="13.2" customHeight="1" x14ac:dyDescent="0.3">
      <c r="A312" s="3"/>
      <c r="B312" s="12" t="s">
        <v>146</v>
      </c>
      <c r="C312" s="13" t="s">
        <v>1465</v>
      </c>
    </row>
    <row r="313" spans="1:3" ht="13.2" customHeight="1" x14ac:dyDescent="0.3">
      <c r="A313" s="3"/>
      <c r="B313" s="12" t="s">
        <v>147</v>
      </c>
      <c r="C313" s="13" t="s">
        <v>1466</v>
      </c>
    </row>
    <row r="314" spans="1:3" ht="13.2" customHeight="1" x14ac:dyDescent="0.3">
      <c r="A314" s="3"/>
      <c r="B314" s="10" t="s">
        <v>17</v>
      </c>
      <c r="C314" s="11" t="s">
        <v>800</v>
      </c>
    </row>
    <row r="315" spans="1:3" ht="13.2" customHeight="1" x14ac:dyDescent="0.3">
      <c r="A315" s="3"/>
      <c r="B315" s="10" t="s">
        <v>18</v>
      </c>
      <c r="C315" s="11" t="s">
        <v>801</v>
      </c>
    </row>
    <row r="316" spans="1:3" ht="13.2" customHeight="1" x14ac:dyDescent="0.3">
      <c r="A316" s="3"/>
      <c r="B316" s="10" t="s">
        <v>19</v>
      </c>
      <c r="C316" s="11" t="s">
        <v>802</v>
      </c>
    </row>
    <row r="317" spans="1:3" ht="13.2" customHeight="1" x14ac:dyDescent="0.3">
      <c r="A317" s="3"/>
      <c r="B317" s="12" t="s">
        <v>80</v>
      </c>
      <c r="C317" s="13" t="s">
        <v>773</v>
      </c>
    </row>
    <row r="318" spans="1:3" ht="13.2" customHeight="1" x14ac:dyDescent="0.3">
      <c r="A318" s="3"/>
      <c r="B318" s="12" t="s">
        <v>81</v>
      </c>
      <c r="C318" s="13" t="s">
        <v>1476</v>
      </c>
    </row>
    <row r="319" spans="1:3" ht="13.2" customHeight="1" x14ac:dyDescent="0.3">
      <c r="A319" s="3"/>
      <c r="B319" s="12" t="s">
        <v>221</v>
      </c>
      <c r="C319" s="13" t="s">
        <v>809</v>
      </c>
    </row>
    <row r="320" spans="1:3" ht="13.2" customHeight="1" x14ac:dyDescent="0.3">
      <c r="A320" s="3"/>
      <c r="B320" s="12" t="s">
        <v>132</v>
      </c>
      <c r="C320" s="13" t="s">
        <v>780</v>
      </c>
    </row>
    <row r="321" spans="1:3" ht="13.2" customHeight="1" x14ac:dyDescent="0.3">
      <c r="A321" s="3"/>
      <c r="B321" s="12" t="s">
        <v>178</v>
      </c>
      <c r="C321" s="13" t="s">
        <v>790</v>
      </c>
    </row>
    <row r="322" spans="1:3" ht="13.2" customHeight="1" x14ac:dyDescent="0.3">
      <c r="A322" s="3"/>
      <c r="B322" s="15" t="s">
        <v>480</v>
      </c>
      <c r="C322" s="16" t="s">
        <v>726</v>
      </c>
    </row>
    <row r="323" spans="1:3" ht="13.2" customHeight="1" x14ac:dyDescent="0.3">
      <c r="A323" s="3"/>
      <c r="B323" s="15" t="s">
        <v>473</v>
      </c>
      <c r="C323" s="16" t="s">
        <v>719</v>
      </c>
    </row>
    <row r="324" spans="1:3" ht="13.2" customHeight="1" x14ac:dyDescent="0.3">
      <c r="A324" s="3"/>
      <c r="B324" s="15" t="s">
        <v>474</v>
      </c>
      <c r="C324" s="16" t="s">
        <v>720</v>
      </c>
    </row>
    <row r="325" spans="1:3" ht="13.2" customHeight="1" x14ac:dyDescent="0.3">
      <c r="A325" s="3"/>
      <c r="B325" s="15" t="s">
        <v>475</v>
      </c>
      <c r="C325" s="16" t="s">
        <v>721</v>
      </c>
    </row>
    <row r="326" spans="1:3" ht="13.2" customHeight="1" x14ac:dyDescent="0.3">
      <c r="A326" s="3"/>
      <c r="B326" s="15" t="s">
        <v>476</v>
      </c>
      <c r="C326" s="16" t="s">
        <v>722</v>
      </c>
    </row>
    <row r="327" spans="1:3" ht="13.2" customHeight="1" x14ac:dyDescent="0.3">
      <c r="A327" s="3"/>
      <c r="B327" s="12" t="s">
        <v>541</v>
      </c>
      <c r="C327" s="18" t="s">
        <v>1373</v>
      </c>
    </row>
    <row r="328" spans="1:3" ht="13.2" customHeight="1" x14ac:dyDescent="0.3">
      <c r="A328" s="3"/>
      <c r="B328" s="12" t="s">
        <v>542</v>
      </c>
      <c r="C328" s="18" t="s">
        <v>1375</v>
      </c>
    </row>
    <row r="329" spans="1:3" ht="13.2" customHeight="1" x14ac:dyDescent="0.3">
      <c r="A329" s="3"/>
      <c r="B329" s="12" t="s">
        <v>543</v>
      </c>
      <c r="C329" s="18" t="s">
        <v>1377</v>
      </c>
    </row>
    <row r="330" spans="1:3" ht="13.2" customHeight="1" x14ac:dyDescent="0.3">
      <c r="A330" s="3"/>
      <c r="B330" s="12" t="s">
        <v>544</v>
      </c>
      <c r="C330" s="18" t="s">
        <v>1363</v>
      </c>
    </row>
    <row r="331" spans="1:3" ht="13.2" customHeight="1" x14ac:dyDescent="0.3">
      <c r="A331" s="3"/>
      <c r="B331" s="12" t="s">
        <v>545</v>
      </c>
      <c r="C331" s="18" t="s">
        <v>1367</v>
      </c>
    </row>
    <row r="332" spans="1:3" ht="13.2" customHeight="1" x14ac:dyDescent="0.3">
      <c r="A332" s="3"/>
      <c r="B332" s="12" t="s">
        <v>546</v>
      </c>
      <c r="C332" s="18" t="s">
        <v>1359</v>
      </c>
    </row>
    <row r="333" spans="1:3" ht="13.2" customHeight="1" x14ac:dyDescent="0.3">
      <c r="A333" s="3"/>
      <c r="B333" s="12" t="s">
        <v>547</v>
      </c>
      <c r="C333" s="18" t="s">
        <v>745</v>
      </c>
    </row>
    <row r="334" spans="1:3" ht="13.2" customHeight="1" x14ac:dyDescent="0.3">
      <c r="A334" s="3"/>
      <c r="B334" s="12" t="s">
        <v>548</v>
      </c>
      <c r="C334" s="18" t="s">
        <v>746</v>
      </c>
    </row>
    <row r="335" spans="1:3" ht="13.2" customHeight="1" x14ac:dyDescent="0.3">
      <c r="A335" s="3"/>
      <c r="B335" s="12" t="s">
        <v>440</v>
      </c>
      <c r="C335" s="18" t="s">
        <v>1380</v>
      </c>
    </row>
    <row r="336" spans="1:3" ht="13.2" customHeight="1" x14ac:dyDescent="0.3">
      <c r="A336" s="3"/>
      <c r="B336" s="12" t="s">
        <v>425</v>
      </c>
      <c r="C336" s="18" t="s">
        <v>672</v>
      </c>
    </row>
    <row r="337" spans="1:3" ht="13.2" customHeight="1" x14ac:dyDescent="0.3">
      <c r="A337" s="3"/>
      <c r="B337" s="12" t="s">
        <v>459</v>
      </c>
      <c r="C337" s="18" t="s">
        <v>705</v>
      </c>
    </row>
    <row r="338" spans="1:3" ht="13.2" customHeight="1" x14ac:dyDescent="0.3">
      <c r="A338" s="3"/>
      <c r="B338" s="12" t="s">
        <v>438</v>
      </c>
      <c r="C338" s="18" t="s">
        <v>685</v>
      </c>
    </row>
    <row r="339" spans="1:3" ht="13.2" customHeight="1" x14ac:dyDescent="0.3">
      <c r="A339" s="3"/>
      <c r="B339" s="12" t="s">
        <v>439</v>
      </c>
      <c r="C339" s="18" t="s">
        <v>686</v>
      </c>
    </row>
    <row r="340" spans="1:3" ht="13.2" customHeight="1" x14ac:dyDescent="0.3">
      <c r="A340" s="3"/>
      <c r="B340" s="12" t="s">
        <v>629</v>
      </c>
      <c r="C340" s="18" t="s">
        <v>769</v>
      </c>
    </row>
    <row r="341" spans="1:3" ht="13.2" customHeight="1" x14ac:dyDescent="0.3">
      <c r="A341" s="3"/>
      <c r="B341" s="12" t="s">
        <v>630</v>
      </c>
      <c r="C341" s="18" t="s">
        <v>770</v>
      </c>
    </row>
    <row r="342" spans="1:3" ht="13.2" customHeight="1" x14ac:dyDescent="0.3">
      <c r="A342" s="3"/>
      <c r="B342" s="12" t="s">
        <v>631</v>
      </c>
      <c r="C342" s="18" t="s">
        <v>1381</v>
      </c>
    </row>
    <row r="343" spans="1:3" ht="13.2" customHeight="1" x14ac:dyDescent="0.3">
      <c r="A343" s="3"/>
      <c r="B343" s="12" t="s">
        <v>483</v>
      </c>
      <c r="C343" s="18" t="s">
        <v>729</v>
      </c>
    </row>
    <row r="344" spans="1:3" ht="13.2" customHeight="1" x14ac:dyDescent="0.3">
      <c r="A344" s="3"/>
      <c r="B344" s="12" t="s">
        <v>359</v>
      </c>
      <c r="C344" s="18" t="s">
        <v>652</v>
      </c>
    </row>
    <row r="345" spans="1:3" ht="13.2" customHeight="1" x14ac:dyDescent="0.3">
      <c r="A345" s="3"/>
      <c r="B345" s="12" t="s">
        <v>360</v>
      </c>
      <c r="C345" s="18" t="s">
        <v>653</v>
      </c>
    </row>
    <row r="346" spans="1:3" ht="13.2" customHeight="1" x14ac:dyDescent="0.3">
      <c r="A346" s="3"/>
      <c r="B346" s="12" t="s">
        <v>1338</v>
      </c>
      <c r="C346" s="13" t="s">
        <v>1575</v>
      </c>
    </row>
    <row r="347" spans="1:3" ht="13.2" customHeight="1" x14ac:dyDescent="0.3">
      <c r="A347" s="6" t="s">
        <v>860</v>
      </c>
      <c r="B347" s="6" t="s">
        <v>231</v>
      </c>
      <c r="C347" s="5" t="s">
        <v>813</v>
      </c>
    </row>
    <row r="348" spans="1:3" ht="13.2" customHeight="1" x14ac:dyDescent="0.3">
      <c r="A348" s="6" t="s">
        <v>861</v>
      </c>
      <c r="B348" s="6" t="s">
        <v>230</v>
      </c>
      <c r="C348" s="5" t="s">
        <v>812</v>
      </c>
    </row>
    <row r="349" spans="1:3" ht="13.2" customHeight="1" x14ac:dyDescent="0.3">
      <c r="A349" s="6" t="s">
        <v>862</v>
      </c>
      <c r="B349" s="6" t="s">
        <v>233</v>
      </c>
      <c r="C349" s="5" t="s">
        <v>815</v>
      </c>
    </row>
    <row r="350" spans="1:3" ht="13.2" customHeight="1" x14ac:dyDescent="0.3">
      <c r="A350" s="6" t="s">
        <v>863</v>
      </c>
      <c r="B350" s="6" t="s">
        <v>232</v>
      </c>
      <c r="C350" s="5" t="s">
        <v>814</v>
      </c>
    </row>
    <row r="351" spans="1:3" ht="13.2" customHeight="1" x14ac:dyDescent="0.3">
      <c r="A351" s="6" t="s">
        <v>864</v>
      </c>
      <c r="B351" s="6" t="s">
        <v>235</v>
      </c>
      <c r="C351" s="5" t="s">
        <v>817</v>
      </c>
    </row>
    <row r="352" spans="1:3" ht="13.2" customHeight="1" x14ac:dyDescent="0.3">
      <c r="A352" s="6" t="s">
        <v>865</v>
      </c>
      <c r="B352" s="6" t="s">
        <v>234</v>
      </c>
      <c r="C352" s="5" t="s">
        <v>816</v>
      </c>
    </row>
    <row r="353" spans="1:3" ht="13.2" customHeight="1" x14ac:dyDescent="0.3">
      <c r="A353" s="6" t="s">
        <v>964</v>
      </c>
      <c r="B353" s="6" t="s">
        <v>219</v>
      </c>
      <c r="C353" s="5" t="s">
        <v>965</v>
      </c>
    </row>
    <row r="354" spans="1:3" ht="13.2" customHeight="1" x14ac:dyDescent="0.3">
      <c r="A354" s="6" t="s">
        <v>930</v>
      </c>
      <c r="B354" s="6" t="s">
        <v>201</v>
      </c>
      <c r="C354" s="5" t="s">
        <v>927</v>
      </c>
    </row>
    <row r="355" spans="1:3" ht="13.2" customHeight="1" x14ac:dyDescent="0.3">
      <c r="A355" s="6" t="s">
        <v>931</v>
      </c>
      <c r="B355" s="6" t="s">
        <v>202</v>
      </c>
      <c r="C355" s="5" t="s">
        <v>929</v>
      </c>
    </row>
    <row r="596" spans="1:2" ht="13.2" customHeight="1" x14ac:dyDescent="0.3">
      <c r="A596" s="20"/>
      <c r="B596" s="20"/>
    </row>
    <row r="597" spans="1:2" ht="13.2" customHeight="1" x14ac:dyDescent="0.3">
      <c r="A597" s="20"/>
      <c r="B597" s="20"/>
    </row>
    <row r="598" spans="1:2" ht="13.2" customHeight="1" x14ac:dyDescent="0.3">
      <c r="A598" s="20"/>
      <c r="B598" s="20"/>
    </row>
    <row r="599" spans="1:2" ht="13.2" customHeight="1" x14ac:dyDescent="0.3">
      <c r="A599" s="20"/>
      <c r="B599" s="20"/>
    </row>
    <row r="600" spans="1:2" ht="13.2" customHeight="1" x14ac:dyDescent="0.3">
      <c r="A600" s="20"/>
      <c r="B600" s="20"/>
    </row>
    <row r="601" spans="1:2" ht="13.2" customHeight="1" x14ac:dyDescent="0.3">
      <c r="A601" s="20"/>
      <c r="B601" s="20"/>
    </row>
    <row r="602" spans="1:2" ht="13.2" customHeight="1" x14ac:dyDescent="0.3">
      <c r="A602" s="20"/>
      <c r="B602" s="20"/>
    </row>
    <row r="603" spans="1:2" ht="13.2" customHeight="1" x14ac:dyDescent="0.3">
      <c r="A603" s="20"/>
      <c r="B603" s="20"/>
    </row>
    <row r="604" spans="1:2" ht="13.2" customHeight="1" x14ac:dyDescent="0.3">
      <c r="A604" s="20"/>
      <c r="B604" s="20"/>
    </row>
    <row r="605" spans="1:2" ht="13.2" customHeight="1" x14ac:dyDescent="0.3">
      <c r="A605" s="20"/>
      <c r="B605" s="20"/>
    </row>
    <row r="606" spans="1:2" ht="13.2" customHeight="1" x14ac:dyDescent="0.3">
      <c r="A606" s="20"/>
      <c r="B606" s="20"/>
    </row>
    <row r="607" spans="1:2" ht="13.2" customHeight="1" x14ac:dyDescent="0.3">
      <c r="A607" s="20"/>
      <c r="B607" s="20"/>
    </row>
    <row r="608" spans="1:2" ht="13.2" customHeight="1" x14ac:dyDescent="0.3">
      <c r="A608" s="20"/>
      <c r="B608" s="20"/>
    </row>
    <row r="609" spans="1:2" ht="13.2" customHeight="1" x14ac:dyDescent="0.3">
      <c r="A609" s="20"/>
      <c r="B609" s="20"/>
    </row>
    <row r="610" spans="1:2" ht="13.2" customHeight="1" x14ac:dyDescent="0.3">
      <c r="A610" s="20"/>
      <c r="B610" s="20"/>
    </row>
    <row r="611" spans="1:2" ht="13.2" customHeight="1" x14ac:dyDescent="0.3">
      <c r="A611" s="20"/>
      <c r="B611" s="20"/>
    </row>
    <row r="612" spans="1:2" ht="13.2" customHeight="1" x14ac:dyDescent="0.3">
      <c r="A612" s="20"/>
      <c r="B612" s="20"/>
    </row>
    <row r="613" spans="1:2" ht="13.2" customHeight="1" x14ac:dyDescent="0.3">
      <c r="A613" s="20"/>
      <c r="B613" s="20"/>
    </row>
  </sheetData>
  <mergeCells count="4">
    <mergeCell ref="A35:B35"/>
    <mergeCell ref="A33:B33"/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6533-E3F7-4D95-9BFB-E127C50B28AE}">
  <dimension ref="A1:C450"/>
  <sheetViews>
    <sheetView workbookViewId="0">
      <selection activeCell="A13" sqref="A13"/>
    </sheetView>
  </sheetViews>
  <sheetFormatPr defaultRowHeight="13.2" x14ac:dyDescent="0.25"/>
  <cols>
    <col min="1" max="1" width="45.109375" style="40" customWidth="1"/>
    <col min="2" max="2" width="24.33203125" style="47" customWidth="1"/>
    <col min="3" max="3" width="101" style="41" customWidth="1"/>
    <col min="4" max="4" width="221.44140625" style="40" bestFit="1" customWidth="1"/>
    <col min="5" max="16384" width="8.88671875" style="40"/>
  </cols>
  <sheetData>
    <row r="1" spans="1:3" x14ac:dyDescent="0.25">
      <c r="B1" s="40"/>
    </row>
    <row r="2" spans="1:3" ht="22.8" x14ac:dyDescent="0.4">
      <c r="B2" s="40"/>
      <c r="C2" s="42" t="s">
        <v>1578</v>
      </c>
    </row>
    <row r="3" spans="1:3" x14ac:dyDescent="0.25">
      <c r="B3" s="40"/>
    </row>
    <row r="4" spans="1:3" s="48" customFormat="1" ht="14.4" x14ac:dyDescent="0.3">
      <c r="A4" s="112" t="s">
        <v>1971</v>
      </c>
      <c r="B4" s="113"/>
      <c r="C4" s="41"/>
    </row>
    <row r="5" spans="1:3" s="48" customFormat="1" ht="28.8" x14ac:dyDescent="0.3">
      <c r="A5" s="49" t="s">
        <v>1253</v>
      </c>
      <c r="B5" s="49" t="s">
        <v>1255</v>
      </c>
      <c r="C5" s="50" t="s">
        <v>828</v>
      </c>
    </row>
    <row r="6" spans="1:3" s="48" customFormat="1" ht="27.6" x14ac:dyDescent="0.3">
      <c r="A6" s="19"/>
      <c r="B6" s="19" t="s">
        <v>1438</v>
      </c>
      <c r="C6" s="11" t="s">
        <v>1439</v>
      </c>
    </row>
    <row r="7" spans="1:3" s="48" customFormat="1" ht="27.6" x14ac:dyDescent="0.3">
      <c r="A7" s="19"/>
      <c r="B7" s="19" t="s">
        <v>1440</v>
      </c>
      <c r="C7" s="11" t="s">
        <v>1441</v>
      </c>
    </row>
    <row r="8" spans="1:3" s="48" customFormat="1" ht="27.6" x14ac:dyDescent="0.3">
      <c r="A8" s="19"/>
      <c r="B8" s="19" t="s">
        <v>1442</v>
      </c>
      <c r="C8" s="11" t="s">
        <v>1443</v>
      </c>
    </row>
    <row r="9" spans="1:3" s="48" customFormat="1" ht="27.6" x14ac:dyDescent="0.3">
      <c r="A9" s="19"/>
      <c r="B9" s="19" t="s">
        <v>1444</v>
      </c>
      <c r="C9" s="11" t="s">
        <v>1445</v>
      </c>
    </row>
    <row r="10" spans="1:3" s="48" customFormat="1" ht="27.6" x14ac:dyDescent="0.3">
      <c r="A10" s="19"/>
      <c r="B10" s="19" t="s">
        <v>1446</v>
      </c>
      <c r="C10" s="11" t="s">
        <v>1447</v>
      </c>
    </row>
    <row r="11" spans="1:3" s="48" customFormat="1" ht="27.6" x14ac:dyDescent="0.3">
      <c r="A11" s="19"/>
      <c r="B11" s="19" t="s">
        <v>1448</v>
      </c>
      <c r="C11" s="11" t="s">
        <v>1449</v>
      </c>
    </row>
    <row r="12" spans="1:3" s="48" customFormat="1" ht="27.6" x14ac:dyDescent="0.3">
      <c r="A12" s="38" t="s">
        <v>1307</v>
      </c>
      <c r="B12" s="51" t="s">
        <v>1435</v>
      </c>
      <c r="C12" s="8" t="s">
        <v>1450</v>
      </c>
    </row>
    <row r="13" spans="1:3" s="48" customFormat="1" ht="27.6" x14ac:dyDescent="0.3">
      <c r="A13" s="38" t="s">
        <v>1309</v>
      </c>
      <c r="B13" s="51" t="s">
        <v>1436</v>
      </c>
      <c r="C13" s="8" t="s">
        <v>1451</v>
      </c>
    </row>
    <row r="14" spans="1:3" s="48" customFormat="1" ht="27.6" x14ac:dyDescent="0.3">
      <c r="A14" s="38" t="s">
        <v>1311</v>
      </c>
      <c r="B14" s="51" t="s">
        <v>1437</v>
      </c>
      <c r="C14" s="8" t="s">
        <v>1452</v>
      </c>
    </row>
    <row r="15" spans="1:3" s="48" customFormat="1" ht="27.6" x14ac:dyDescent="0.3">
      <c r="A15" s="52" t="s">
        <v>74</v>
      </c>
      <c r="B15" s="53" t="s">
        <v>1434</v>
      </c>
      <c r="C15" s="9" t="s">
        <v>1453</v>
      </c>
    </row>
    <row r="16" spans="1:3" s="48" customFormat="1" ht="28.8" x14ac:dyDescent="0.3">
      <c r="A16" s="54" t="s">
        <v>228</v>
      </c>
      <c r="B16" s="54" t="s">
        <v>858</v>
      </c>
      <c r="C16" s="55" t="s">
        <v>810</v>
      </c>
    </row>
    <row r="17" spans="1:3" s="48" customFormat="1" ht="28.8" x14ac:dyDescent="0.3">
      <c r="A17" s="54" t="s">
        <v>229</v>
      </c>
      <c r="B17" s="54" t="s">
        <v>859</v>
      </c>
      <c r="C17" s="55" t="s">
        <v>811</v>
      </c>
    </row>
    <row r="18" spans="1:3" s="48" customFormat="1" ht="14.4" x14ac:dyDescent="0.3">
      <c r="A18" s="54"/>
      <c r="B18" s="54" t="s">
        <v>866</v>
      </c>
      <c r="C18" s="55" t="s">
        <v>867</v>
      </c>
    </row>
    <row r="19" spans="1:3" s="48" customFormat="1" ht="14.4" x14ac:dyDescent="0.3">
      <c r="A19" s="54"/>
      <c r="B19" s="54" t="s">
        <v>868</v>
      </c>
      <c r="C19" s="55" t="s">
        <v>869</v>
      </c>
    </row>
    <row r="20" spans="1:3" s="48" customFormat="1" ht="14.4" x14ac:dyDescent="0.3">
      <c r="A20" s="54"/>
      <c r="B20" s="54" t="s">
        <v>870</v>
      </c>
      <c r="C20" s="55" t="s">
        <v>871</v>
      </c>
    </row>
    <row r="21" spans="1:3" s="48" customFormat="1" ht="14.4" x14ac:dyDescent="0.3">
      <c r="A21" s="54"/>
      <c r="B21" s="54" t="s">
        <v>872</v>
      </c>
      <c r="C21" s="55" t="s">
        <v>873</v>
      </c>
    </row>
    <row r="22" spans="1:3" s="48" customFormat="1" ht="14.4" x14ac:dyDescent="0.3">
      <c r="A22" s="54" t="s">
        <v>20</v>
      </c>
      <c r="B22" s="54" t="s">
        <v>842</v>
      </c>
      <c r="C22" s="55" t="s">
        <v>829</v>
      </c>
    </row>
    <row r="23" spans="1:3" s="48" customFormat="1" ht="14.4" x14ac:dyDescent="0.3">
      <c r="A23" s="54" t="s">
        <v>24</v>
      </c>
      <c r="B23" s="54" t="s">
        <v>843</v>
      </c>
      <c r="C23" s="55" t="s">
        <v>830</v>
      </c>
    </row>
    <row r="24" spans="1:3" s="48" customFormat="1" ht="14.4" x14ac:dyDescent="0.3">
      <c r="A24" s="54" t="s">
        <v>25</v>
      </c>
      <c r="B24" s="54" t="s">
        <v>844</v>
      </c>
      <c r="C24" s="55" t="s">
        <v>831</v>
      </c>
    </row>
    <row r="25" spans="1:3" s="48" customFormat="1" ht="14.4" x14ac:dyDescent="0.3">
      <c r="A25" s="54" t="s">
        <v>26</v>
      </c>
      <c r="B25" s="54" t="s">
        <v>845</v>
      </c>
      <c r="C25" s="55" t="s">
        <v>832</v>
      </c>
    </row>
    <row r="26" spans="1:3" s="48" customFormat="1" ht="14.4" x14ac:dyDescent="0.3">
      <c r="A26" s="54" t="s">
        <v>27</v>
      </c>
      <c r="B26" s="54" t="s">
        <v>846</v>
      </c>
      <c r="C26" s="55" t="s">
        <v>833</v>
      </c>
    </row>
    <row r="27" spans="1:3" s="48" customFormat="1" ht="14.4" x14ac:dyDescent="0.3">
      <c r="A27" s="54" t="s">
        <v>21</v>
      </c>
      <c r="B27" s="54" t="s">
        <v>847</v>
      </c>
      <c r="C27" s="55" t="s">
        <v>834</v>
      </c>
    </row>
    <row r="28" spans="1:3" s="48" customFormat="1" ht="14.4" x14ac:dyDescent="0.3">
      <c r="A28" s="54" t="s">
        <v>22</v>
      </c>
      <c r="B28" s="54" t="s">
        <v>848</v>
      </c>
      <c r="C28" s="55" t="s">
        <v>835</v>
      </c>
    </row>
    <row r="29" spans="1:3" s="48" customFormat="1" ht="14.4" x14ac:dyDescent="0.3">
      <c r="A29" s="54" t="s">
        <v>23</v>
      </c>
      <c r="B29" s="54" t="s">
        <v>849</v>
      </c>
      <c r="C29" s="55" t="s">
        <v>836</v>
      </c>
    </row>
    <row r="30" spans="1:3" s="48" customFormat="1" ht="14.4" x14ac:dyDescent="0.3">
      <c r="A30" s="54"/>
      <c r="B30" s="54" t="s">
        <v>850</v>
      </c>
      <c r="C30" s="55" t="s">
        <v>837</v>
      </c>
    </row>
    <row r="31" spans="1:3" s="48" customFormat="1" ht="14.4" x14ac:dyDescent="0.3">
      <c r="A31" s="54"/>
      <c r="B31" s="54" t="s">
        <v>851</v>
      </c>
      <c r="C31" s="55" t="s">
        <v>838</v>
      </c>
    </row>
    <row r="32" spans="1:3" s="48" customFormat="1" ht="14.4" x14ac:dyDescent="0.3">
      <c r="A32" s="54"/>
      <c r="B32" s="54" t="s">
        <v>852</v>
      </c>
      <c r="C32" s="55" t="s">
        <v>839</v>
      </c>
    </row>
    <row r="33" spans="1:3" s="48" customFormat="1" ht="14.4" x14ac:dyDescent="0.3">
      <c r="A33" s="54"/>
      <c r="B33" s="54" t="s">
        <v>853</v>
      </c>
      <c r="C33" s="55" t="s">
        <v>820</v>
      </c>
    </row>
    <row r="34" spans="1:3" s="48" customFormat="1" ht="14.4" x14ac:dyDescent="0.3">
      <c r="A34" s="54"/>
      <c r="B34" s="54" t="s">
        <v>854</v>
      </c>
      <c r="C34" s="55" t="s">
        <v>821</v>
      </c>
    </row>
    <row r="35" spans="1:3" s="48" customFormat="1" ht="14.4" x14ac:dyDescent="0.3">
      <c r="A35" s="54"/>
      <c r="B35" s="54" t="s">
        <v>855</v>
      </c>
      <c r="C35" s="55" t="s">
        <v>822</v>
      </c>
    </row>
    <row r="36" spans="1:3" s="48" customFormat="1" ht="14.4" x14ac:dyDescent="0.3">
      <c r="A36" s="54"/>
      <c r="B36" s="54" t="s">
        <v>874</v>
      </c>
      <c r="C36" s="55" t="s">
        <v>875</v>
      </c>
    </row>
    <row r="37" spans="1:3" s="48" customFormat="1" ht="14.4" x14ac:dyDescent="0.3">
      <c r="A37" s="54"/>
      <c r="B37" s="54" t="s">
        <v>876</v>
      </c>
      <c r="C37" s="55" t="s">
        <v>877</v>
      </c>
    </row>
    <row r="38" spans="1:3" s="48" customFormat="1" ht="14.4" x14ac:dyDescent="0.3">
      <c r="A38" s="54"/>
      <c r="B38" s="54" t="s">
        <v>878</v>
      </c>
      <c r="C38" s="55" t="s">
        <v>879</v>
      </c>
    </row>
    <row r="39" spans="1:3" s="48" customFormat="1" ht="43.2" x14ac:dyDescent="0.3">
      <c r="A39" s="54" t="s">
        <v>179</v>
      </c>
      <c r="B39" s="54" t="s">
        <v>880</v>
      </c>
      <c r="C39" s="55" t="s">
        <v>791</v>
      </c>
    </row>
    <row r="40" spans="1:3" s="48" customFormat="1" ht="14.4" x14ac:dyDescent="0.3">
      <c r="A40" s="54" t="s">
        <v>220</v>
      </c>
      <c r="B40" s="54" t="s">
        <v>881</v>
      </c>
      <c r="C40" s="55" t="s">
        <v>882</v>
      </c>
    </row>
    <row r="41" spans="1:3" s="48" customFormat="1" ht="28.8" x14ac:dyDescent="0.3">
      <c r="A41" s="54" t="s">
        <v>180</v>
      </c>
      <c r="B41" s="54" t="s">
        <v>883</v>
      </c>
      <c r="C41" s="55" t="s">
        <v>792</v>
      </c>
    </row>
    <row r="42" spans="1:3" s="48" customFormat="1" ht="28.8" x14ac:dyDescent="0.3">
      <c r="A42" s="54" t="s">
        <v>181</v>
      </c>
      <c r="B42" s="54" t="s">
        <v>884</v>
      </c>
      <c r="C42" s="55" t="s">
        <v>885</v>
      </c>
    </row>
    <row r="43" spans="1:3" s="48" customFormat="1" ht="28.8" x14ac:dyDescent="0.3">
      <c r="A43" s="54" t="s">
        <v>182</v>
      </c>
      <c r="B43" s="54" t="s">
        <v>886</v>
      </c>
      <c r="C43" s="55" t="s">
        <v>793</v>
      </c>
    </row>
    <row r="44" spans="1:3" s="48" customFormat="1" ht="14.4" x14ac:dyDescent="0.3">
      <c r="A44" s="54"/>
      <c r="B44" s="54" t="s">
        <v>887</v>
      </c>
      <c r="C44" s="55" t="s">
        <v>888</v>
      </c>
    </row>
    <row r="45" spans="1:3" s="48" customFormat="1" ht="14.4" x14ac:dyDescent="0.3">
      <c r="A45" s="54"/>
      <c r="B45" s="54" t="s">
        <v>889</v>
      </c>
      <c r="C45" s="55" t="s">
        <v>890</v>
      </c>
    </row>
    <row r="46" spans="1:3" s="48" customFormat="1" ht="14.4" x14ac:dyDescent="0.3">
      <c r="A46" s="54"/>
      <c r="B46" s="54" t="s">
        <v>891</v>
      </c>
      <c r="C46" s="55" t="s">
        <v>892</v>
      </c>
    </row>
    <row r="47" spans="1:3" s="48" customFormat="1" ht="14.4" x14ac:dyDescent="0.3">
      <c r="A47" s="54"/>
      <c r="B47" s="54" t="s">
        <v>893</v>
      </c>
      <c r="C47" s="55" t="s">
        <v>894</v>
      </c>
    </row>
    <row r="48" spans="1:3" s="48" customFormat="1" ht="43.2" x14ac:dyDescent="0.3">
      <c r="A48" s="54" t="s">
        <v>183</v>
      </c>
      <c r="B48" s="54" t="s">
        <v>895</v>
      </c>
      <c r="C48" s="55" t="s">
        <v>791</v>
      </c>
    </row>
    <row r="49" spans="1:3" s="48" customFormat="1" ht="28.8" x14ac:dyDescent="0.3">
      <c r="A49" s="54" t="s">
        <v>184</v>
      </c>
      <c r="B49" s="54" t="s">
        <v>896</v>
      </c>
      <c r="C49" s="55" t="s">
        <v>897</v>
      </c>
    </row>
    <row r="50" spans="1:3" s="48" customFormat="1" ht="28.8" x14ac:dyDescent="0.3">
      <c r="A50" s="54" t="s">
        <v>185</v>
      </c>
      <c r="B50" s="54" t="s">
        <v>898</v>
      </c>
      <c r="C50" s="55" t="s">
        <v>899</v>
      </c>
    </row>
    <row r="51" spans="1:3" s="48" customFormat="1" ht="28.8" x14ac:dyDescent="0.3">
      <c r="A51" s="54" t="s">
        <v>186</v>
      </c>
      <c r="B51" s="54" t="s">
        <v>900</v>
      </c>
      <c r="C51" s="55" t="s">
        <v>901</v>
      </c>
    </row>
    <row r="52" spans="1:3" s="48" customFormat="1" ht="28.8" x14ac:dyDescent="0.3">
      <c r="A52" s="54" t="s">
        <v>187</v>
      </c>
      <c r="B52" s="54" t="s">
        <v>902</v>
      </c>
      <c r="C52" s="55" t="s">
        <v>903</v>
      </c>
    </row>
    <row r="53" spans="1:3" s="48" customFormat="1" ht="28.8" x14ac:dyDescent="0.3">
      <c r="A53" s="54" t="s">
        <v>188</v>
      </c>
      <c r="B53" s="54" t="s">
        <v>904</v>
      </c>
      <c r="C53" s="55" t="s">
        <v>905</v>
      </c>
    </row>
    <row r="54" spans="1:3" s="48" customFormat="1" ht="28.8" x14ac:dyDescent="0.3">
      <c r="A54" s="54"/>
      <c r="B54" s="54" t="s">
        <v>906</v>
      </c>
      <c r="C54" s="55" t="s">
        <v>907</v>
      </c>
    </row>
    <row r="55" spans="1:3" s="48" customFormat="1" ht="28.8" x14ac:dyDescent="0.3">
      <c r="A55" s="54" t="s">
        <v>189</v>
      </c>
      <c r="B55" s="54" t="s">
        <v>908</v>
      </c>
      <c r="C55" s="55" t="s">
        <v>909</v>
      </c>
    </row>
    <row r="56" spans="1:3" s="48" customFormat="1" ht="28.8" x14ac:dyDescent="0.3">
      <c r="A56" s="54" t="s">
        <v>190</v>
      </c>
      <c r="B56" s="54" t="s">
        <v>910</v>
      </c>
      <c r="C56" s="55" t="s">
        <v>911</v>
      </c>
    </row>
    <row r="57" spans="1:3" s="48" customFormat="1" ht="28.8" x14ac:dyDescent="0.3">
      <c r="A57" s="54" t="s">
        <v>191</v>
      </c>
      <c r="B57" s="54" t="s">
        <v>912</v>
      </c>
      <c r="C57" s="55" t="s">
        <v>913</v>
      </c>
    </row>
    <row r="58" spans="1:3" s="48" customFormat="1" ht="28.8" x14ac:dyDescent="0.3">
      <c r="A58" s="54" t="s">
        <v>192</v>
      </c>
      <c r="B58" s="54" t="s">
        <v>914</v>
      </c>
      <c r="C58" s="55" t="s">
        <v>794</v>
      </c>
    </row>
    <row r="59" spans="1:3" s="48" customFormat="1" ht="28.8" x14ac:dyDescent="0.3">
      <c r="A59" s="54" t="s">
        <v>193</v>
      </c>
      <c r="B59" s="54" t="s">
        <v>915</v>
      </c>
      <c r="C59" s="55" t="s">
        <v>795</v>
      </c>
    </row>
    <row r="60" spans="1:3" s="48" customFormat="1" ht="28.8" x14ac:dyDescent="0.3">
      <c r="A60" s="54" t="s">
        <v>194</v>
      </c>
      <c r="B60" s="54" t="s">
        <v>916</v>
      </c>
      <c r="C60" s="55" t="s">
        <v>796</v>
      </c>
    </row>
    <row r="61" spans="1:3" s="48" customFormat="1" ht="28.8" x14ac:dyDescent="0.3">
      <c r="A61" s="54"/>
      <c r="B61" s="54" t="s">
        <v>917</v>
      </c>
      <c r="C61" s="55" t="s">
        <v>918</v>
      </c>
    </row>
    <row r="62" spans="1:3" s="48" customFormat="1" ht="28.8" x14ac:dyDescent="0.3">
      <c r="A62" s="54" t="s">
        <v>195</v>
      </c>
      <c r="B62" s="54" t="s">
        <v>919</v>
      </c>
      <c r="C62" s="55" t="s">
        <v>797</v>
      </c>
    </row>
    <row r="63" spans="1:3" s="48" customFormat="1" ht="28.8" x14ac:dyDescent="0.3">
      <c r="A63" s="54" t="s">
        <v>196</v>
      </c>
      <c r="B63" s="54" t="s">
        <v>920</v>
      </c>
      <c r="C63" s="55" t="s">
        <v>798</v>
      </c>
    </row>
    <row r="64" spans="1:3" s="48" customFormat="1" ht="28.8" x14ac:dyDescent="0.3">
      <c r="A64" s="54" t="s">
        <v>197</v>
      </c>
      <c r="B64" s="54" t="s">
        <v>921</v>
      </c>
      <c r="C64" s="55" t="s">
        <v>922</v>
      </c>
    </row>
    <row r="65" spans="1:3" s="48" customFormat="1" ht="28.8" x14ac:dyDescent="0.3">
      <c r="A65" s="54" t="s">
        <v>198</v>
      </c>
      <c r="B65" s="54" t="s">
        <v>923</v>
      </c>
      <c r="C65" s="55" t="s">
        <v>799</v>
      </c>
    </row>
    <row r="66" spans="1:3" s="48" customFormat="1" ht="14.4" x14ac:dyDescent="0.3">
      <c r="A66" s="54"/>
      <c r="B66" s="54" t="s">
        <v>924</v>
      </c>
      <c r="C66" s="55" t="s">
        <v>925</v>
      </c>
    </row>
    <row r="67" spans="1:3" s="48" customFormat="1" ht="28.8" x14ac:dyDescent="0.3">
      <c r="A67" s="54" t="s">
        <v>199</v>
      </c>
      <c r="B67" s="54" t="s">
        <v>926</v>
      </c>
      <c r="C67" s="55" t="s">
        <v>927</v>
      </c>
    </row>
    <row r="68" spans="1:3" s="48" customFormat="1" ht="28.8" x14ac:dyDescent="0.3">
      <c r="A68" s="54" t="s">
        <v>200</v>
      </c>
      <c r="B68" s="54" t="s">
        <v>928</v>
      </c>
      <c r="C68" s="55" t="s">
        <v>929</v>
      </c>
    </row>
    <row r="69" spans="1:3" s="48" customFormat="1" ht="14.4" x14ac:dyDescent="0.3">
      <c r="A69" s="54" t="s">
        <v>207</v>
      </c>
      <c r="B69" s="54" t="s">
        <v>932</v>
      </c>
      <c r="C69" s="55" t="s">
        <v>933</v>
      </c>
    </row>
    <row r="70" spans="1:3" s="48" customFormat="1" ht="28.8" x14ac:dyDescent="0.3">
      <c r="A70" s="54"/>
      <c r="B70" s="54" t="s">
        <v>934</v>
      </c>
      <c r="C70" s="55" t="s">
        <v>668</v>
      </c>
    </row>
    <row r="71" spans="1:3" s="48" customFormat="1" ht="14.4" x14ac:dyDescent="0.3">
      <c r="A71" s="54"/>
      <c r="B71" s="54" t="s">
        <v>935</v>
      </c>
      <c r="C71" s="55" t="s">
        <v>669</v>
      </c>
    </row>
    <row r="72" spans="1:3" s="48" customFormat="1" ht="14.4" x14ac:dyDescent="0.3">
      <c r="A72" s="54"/>
      <c r="B72" s="54" t="s">
        <v>936</v>
      </c>
      <c r="C72" s="55" t="s">
        <v>937</v>
      </c>
    </row>
    <row r="73" spans="1:3" s="48" customFormat="1" ht="14.4" x14ac:dyDescent="0.3">
      <c r="A73" s="54"/>
      <c r="B73" s="54" t="s">
        <v>938</v>
      </c>
      <c r="C73" s="55" t="s">
        <v>939</v>
      </c>
    </row>
    <row r="74" spans="1:3" s="48" customFormat="1" ht="28.8" x14ac:dyDescent="0.3">
      <c r="A74" s="54"/>
      <c r="B74" s="54" t="s">
        <v>1219</v>
      </c>
      <c r="C74" s="55" t="s">
        <v>1220</v>
      </c>
    </row>
    <row r="75" spans="1:3" s="48" customFormat="1" ht="28.8" x14ac:dyDescent="0.3">
      <c r="A75" s="54"/>
      <c r="B75" s="54" t="s">
        <v>940</v>
      </c>
      <c r="C75" s="55" t="s">
        <v>941</v>
      </c>
    </row>
    <row r="76" spans="1:3" s="48" customFormat="1" ht="28.8" x14ac:dyDescent="0.3">
      <c r="A76" s="54"/>
      <c r="B76" s="54" t="s">
        <v>942</v>
      </c>
      <c r="C76" s="55" t="s">
        <v>943</v>
      </c>
    </row>
    <row r="77" spans="1:3" s="48" customFormat="1" ht="28.8" x14ac:dyDescent="0.3">
      <c r="A77" s="54"/>
      <c r="B77" s="54" t="s">
        <v>944</v>
      </c>
      <c r="C77" s="55" t="s">
        <v>945</v>
      </c>
    </row>
    <row r="78" spans="1:3" s="48" customFormat="1" ht="28.8" x14ac:dyDescent="0.3">
      <c r="A78" s="54"/>
      <c r="B78" s="54" t="s">
        <v>946</v>
      </c>
      <c r="C78" s="55" t="s">
        <v>947</v>
      </c>
    </row>
    <row r="79" spans="1:3" s="48" customFormat="1" ht="14.4" x14ac:dyDescent="0.3">
      <c r="A79" s="54" t="s">
        <v>203</v>
      </c>
      <c r="B79" s="54" t="s">
        <v>948</v>
      </c>
      <c r="C79" s="55" t="s">
        <v>949</v>
      </c>
    </row>
    <row r="80" spans="1:3" s="48" customFormat="1" ht="14.4" x14ac:dyDescent="0.3">
      <c r="A80" s="54" t="s">
        <v>204</v>
      </c>
      <c r="B80" s="54" t="s">
        <v>950</v>
      </c>
      <c r="C80" s="55" t="s">
        <v>951</v>
      </c>
    </row>
    <row r="81" spans="1:3" s="48" customFormat="1" ht="14.4" x14ac:dyDescent="0.3">
      <c r="A81" s="54" t="s">
        <v>204</v>
      </c>
      <c r="B81" s="54" t="s">
        <v>856</v>
      </c>
      <c r="C81" s="55" t="s">
        <v>840</v>
      </c>
    </row>
    <row r="82" spans="1:3" s="48" customFormat="1" ht="28.8" x14ac:dyDescent="0.3">
      <c r="A82" s="54" t="s">
        <v>206</v>
      </c>
      <c r="B82" s="54" t="s">
        <v>857</v>
      </c>
      <c r="C82" s="55" t="s">
        <v>841</v>
      </c>
    </row>
    <row r="83" spans="1:3" s="48" customFormat="1" ht="28.8" x14ac:dyDescent="0.3">
      <c r="A83" s="54" t="s">
        <v>206</v>
      </c>
      <c r="B83" s="54" t="s">
        <v>857</v>
      </c>
      <c r="C83" s="55" t="s">
        <v>841</v>
      </c>
    </row>
    <row r="84" spans="1:3" s="48" customFormat="1" ht="14.4" x14ac:dyDescent="0.3">
      <c r="A84" s="54" t="s">
        <v>208</v>
      </c>
      <c r="B84" s="54" t="s">
        <v>952</v>
      </c>
      <c r="C84" s="55" t="s">
        <v>953</v>
      </c>
    </row>
    <row r="85" spans="1:3" s="48" customFormat="1" ht="14.4" x14ac:dyDescent="0.3">
      <c r="A85" s="54" t="s">
        <v>209</v>
      </c>
      <c r="B85" s="54" t="s">
        <v>954</v>
      </c>
      <c r="C85" s="55" t="s">
        <v>955</v>
      </c>
    </row>
    <row r="86" spans="1:3" s="48" customFormat="1" ht="28.8" x14ac:dyDescent="0.3">
      <c r="A86" s="54" t="s">
        <v>210</v>
      </c>
      <c r="B86" s="54" t="s">
        <v>956</v>
      </c>
      <c r="C86" s="55" t="s">
        <v>957</v>
      </c>
    </row>
    <row r="87" spans="1:3" s="48" customFormat="1" ht="28.8" x14ac:dyDescent="0.3">
      <c r="A87" s="54" t="s">
        <v>211</v>
      </c>
      <c r="B87" s="54" t="s">
        <v>958</v>
      </c>
      <c r="C87" s="55" t="s">
        <v>959</v>
      </c>
    </row>
    <row r="88" spans="1:3" s="48" customFormat="1" ht="28.8" x14ac:dyDescent="0.3">
      <c r="A88" s="54" t="s">
        <v>211</v>
      </c>
      <c r="B88" s="54" t="s">
        <v>958</v>
      </c>
      <c r="C88" s="55" t="s">
        <v>959</v>
      </c>
    </row>
    <row r="89" spans="1:3" s="48" customFormat="1" ht="28.8" x14ac:dyDescent="0.3">
      <c r="A89" s="54" t="s">
        <v>217</v>
      </c>
      <c r="B89" s="54" t="s">
        <v>960</v>
      </c>
      <c r="C89" s="55" t="s">
        <v>961</v>
      </c>
    </row>
    <row r="90" spans="1:3" s="48" customFormat="1" ht="28.8" x14ac:dyDescent="0.3">
      <c r="A90" s="54" t="s">
        <v>217</v>
      </c>
      <c r="B90" s="54" t="s">
        <v>960</v>
      </c>
      <c r="C90" s="55" t="s">
        <v>961</v>
      </c>
    </row>
    <row r="91" spans="1:3" s="48" customFormat="1" ht="28.8" x14ac:dyDescent="0.3">
      <c r="A91" s="54" t="s">
        <v>218</v>
      </c>
      <c r="B91" s="54" t="s">
        <v>962</v>
      </c>
      <c r="C91" s="55" t="s">
        <v>963</v>
      </c>
    </row>
    <row r="92" spans="1:3" s="48" customFormat="1" ht="28.8" x14ac:dyDescent="0.3">
      <c r="A92" s="54"/>
      <c r="B92" s="54" t="s">
        <v>966</v>
      </c>
      <c r="C92" s="55" t="s">
        <v>967</v>
      </c>
    </row>
    <row r="93" spans="1:3" s="48" customFormat="1" ht="14.4" x14ac:dyDescent="0.3">
      <c r="A93" s="54"/>
      <c r="B93" s="54" t="s">
        <v>968</v>
      </c>
      <c r="C93" s="55" t="s">
        <v>969</v>
      </c>
    </row>
    <row r="94" spans="1:3" s="48" customFormat="1" ht="14.4" x14ac:dyDescent="0.3">
      <c r="A94" s="54"/>
      <c r="B94" s="54" t="s">
        <v>970</v>
      </c>
      <c r="C94" s="55" t="s">
        <v>971</v>
      </c>
    </row>
    <row r="95" spans="1:3" s="48" customFormat="1" ht="14.4" x14ac:dyDescent="0.3">
      <c r="A95" s="54"/>
      <c r="B95" s="54" t="s">
        <v>972</v>
      </c>
      <c r="C95" s="55" t="s">
        <v>973</v>
      </c>
    </row>
    <row r="96" spans="1:3" s="48" customFormat="1" ht="28.8" x14ac:dyDescent="0.3">
      <c r="A96" s="54"/>
      <c r="B96" s="54" t="s">
        <v>983</v>
      </c>
      <c r="C96" s="55" t="s">
        <v>984</v>
      </c>
    </row>
    <row r="97" spans="1:3" s="48" customFormat="1" ht="14.4" x14ac:dyDescent="0.3">
      <c r="A97" s="54"/>
      <c r="B97" s="54" t="s">
        <v>985</v>
      </c>
      <c r="C97" s="55" t="s">
        <v>986</v>
      </c>
    </row>
    <row r="98" spans="1:3" s="48" customFormat="1" ht="14.4" x14ac:dyDescent="0.3">
      <c r="A98" s="54"/>
      <c r="B98" s="54" t="s">
        <v>974</v>
      </c>
      <c r="C98" s="55" t="s">
        <v>975</v>
      </c>
    </row>
    <row r="99" spans="1:3" s="48" customFormat="1" ht="14.4" x14ac:dyDescent="0.3">
      <c r="A99" s="54"/>
      <c r="B99" s="54" t="s">
        <v>976</v>
      </c>
      <c r="C99" s="55" t="s">
        <v>977</v>
      </c>
    </row>
    <row r="100" spans="1:3" s="48" customFormat="1" ht="28.8" x14ac:dyDescent="0.3">
      <c r="A100" s="54" t="s">
        <v>241</v>
      </c>
      <c r="B100" s="54" t="s">
        <v>978</v>
      </c>
      <c r="C100" s="55" t="s">
        <v>979</v>
      </c>
    </row>
    <row r="101" spans="1:3" s="48" customFormat="1" ht="28.8" x14ac:dyDescent="0.3">
      <c r="A101" s="54" t="s">
        <v>242</v>
      </c>
      <c r="B101" s="54" t="s">
        <v>980</v>
      </c>
      <c r="C101" s="55" t="s">
        <v>979</v>
      </c>
    </row>
    <row r="102" spans="1:3" s="48" customFormat="1" ht="14.4" x14ac:dyDescent="0.3">
      <c r="A102" s="54"/>
      <c r="B102" s="54" t="s">
        <v>981</v>
      </c>
      <c r="C102" s="55" t="s">
        <v>982</v>
      </c>
    </row>
    <row r="103" spans="1:3" s="48" customFormat="1" ht="14.4" x14ac:dyDescent="0.3">
      <c r="A103" s="54"/>
      <c r="B103" s="54" t="s">
        <v>981</v>
      </c>
      <c r="C103" s="55" t="s">
        <v>982</v>
      </c>
    </row>
    <row r="104" spans="1:3" s="48" customFormat="1" ht="28.8" x14ac:dyDescent="0.3">
      <c r="A104" s="54"/>
      <c r="B104" s="54" t="s">
        <v>1221</v>
      </c>
      <c r="C104" s="55" t="s">
        <v>1222</v>
      </c>
    </row>
    <row r="105" spans="1:3" s="48" customFormat="1" ht="14.4" x14ac:dyDescent="0.3">
      <c r="A105" s="54"/>
      <c r="B105" s="54" t="s">
        <v>1223</v>
      </c>
      <c r="C105" s="55" t="s">
        <v>1224</v>
      </c>
    </row>
    <row r="106" spans="1:3" s="48" customFormat="1" ht="28.8" x14ac:dyDescent="0.3">
      <c r="A106" s="54"/>
      <c r="B106" s="54" t="s">
        <v>1225</v>
      </c>
      <c r="C106" s="55" t="s">
        <v>1226</v>
      </c>
    </row>
    <row r="107" spans="1:3" s="48" customFormat="1" ht="28.8" x14ac:dyDescent="0.3">
      <c r="A107" s="54"/>
      <c r="B107" s="54" t="s">
        <v>1227</v>
      </c>
      <c r="C107" s="55" t="s">
        <v>1228</v>
      </c>
    </row>
    <row r="108" spans="1:3" s="48" customFormat="1" ht="28.8" x14ac:dyDescent="0.3">
      <c r="A108" s="54"/>
      <c r="B108" s="54" t="s">
        <v>1229</v>
      </c>
      <c r="C108" s="55" t="s">
        <v>1230</v>
      </c>
    </row>
    <row r="109" spans="1:3" s="48" customFormat="1" ht="28.8" x14ac:dyDescent="0.3">
      <c r="A109" s="54"/>
      <c r="B109" s="54" t="s">
        <v>1231</v>
      </c>
      <c r="C109" s="55" t="s">
        <v>1232</v>
      </c>
    </row>
    <row r="110" spans="1:3" s="48" customFormat="1" ht="28.8" x14ac:dyDescent="0.3">
      <c r="A110" s="54"/>
      <c r="B110" s="54" t="s">
        <v>1233</v>
      </c>
      <c r="C110" s="55" t="s">
        <v>1234</v>
      </c>
    </row>
    <row r="111" spans="1:3" s="48" customFormat="1" ht="28.8" x14ac:dyDescent="0.3">
      <c r="A111" s="54"/>
      <c r="B111" s="54" t="s">
        <v>1235</v>
      </c>
      <c r="C111" s="55" t="s">
        <v>1236</v>
      </c>
    </row>
    <row r="112" spans="1:3" s="48" customFormat="1" ht="28.8" x14ac:dyDescent="0.3">
      <c r="A112" s="54"/>
      <c r="B112" s="54" t="s">
        <v>1237</v>
      </c>
      <c r="C112" s="55" t="s">
        <v>1238</v>
      </c>
    </row>
    <row r="113" spans="1:3" s="48" customFormat="1" ht="28.8" x14ac:dyDescent="0.3">
      <c r="A113" s="54"/>
      <c r="B113" s="54" t="s">
        <v>1239</v>
      </c>
      <c r="C113" s="55" t="s">
        <v>1240</v>
      </c>
    </row>
    <row r="114" spans="1:3" s="48" customFormat="1" ht="28.8" x14ac:dyDescent="0.3">
      <c r="A114" s="54"/>
      <c r="B114" s="54" t="s">
        <v>1241</v>
      </c>
      <c r="C114" s="55" t="s">
        <v>1242</v>
      </c>
    </row>
    <row r="115" spans="1:3" s="48" customFormat="1" ht="14.4" x14ac:dyDescent="0.3">
      <c r="A115" s="54"/>
      <c r="B115" s="54" t="s">
        <v>1243</v>
      </c>
      <c r="C115" s="55" t="s">
        <v>1244</v>
      </c>
    </row>
    <row r="116" spans="1:3" s="48" customFormat="1" ht="28.8" x14ac:dyDescent="0.3">
      <c r="A116" s="54"/>
      <c r="B116" s="54" t="s">
        <v>1245</v>
      </c>
      <c r="C116" s="55" t="s">
        <v>1246</v>
      </c>
    </row>
    <row r="117" spans="1:3" s="48" customFormat="1" ht="14.4" x14ac:dyDescent="0.3">
      <c r="A117" s="54"/>
      <c r="B117" s="54" t="s">
        <v>1247</v>
      </c>
      <c r="C117" s="55" t="s">
        <v>1248</v>
      </c>
    </row>
    <row r="118" spans="1:3" s="48" customFormat="1" ht="28.8" x14ac:dyDescent="0.3">
      <c r="A118" s="54"/>
      <c r="B118" s="54" t="s">
        <v>1249</v>
      </c>
      <c r="C118" s="55" t="s">
        <v>1250</v>
      </c>
    </row>
    <row r="119" spans="1:3" s="48" customFormat="1" ht="14.4" x14ac:dyDescent="0.3">
      <c r="A119" s="54"/>
      <c r="B119" s="54" t="s">
        <v>1251</v>
      </c>
      <c r="C119" s="55" t="s">
        <v>1252</v>
      </c>
    </row>
    <row r="120" spans="1:3" s="48" customFormat="1" ht="14.4" x14ac:dyDescent="0.3">
      <c r="A120" s="54"/>
      <c r="B120" s="54" t="s">
        <v>246</v>
      </c>
      <c r="C120" s="55" t="s">
        <v>825</v>
      </c>
    </row>
    <row r="121" spans="1:3" s="48" customFormat="1" ht="14.4" x14ac:dyDescent="0.3">
      <c r="A121" s="54"/>
      <c r="B121" s="54" t="s">
        <v>247</v>
      </c>
      <c r="C121" s="55" t="s">
        <v>987</v>
      </c>
    </row>
    <row r="122" spans="1:3" s="48" customFormat="1" ht="14.4" x14ac:dyDescent="0.3">
      <c r="A122" s="54"/>
      <c r="B122" s="54">
        <v>577650000</v>
      </c>
      <c r="C122" s="55" t="s">
        <v>988</v>
      </c>
    </row>
    <row r="123" spans="1:3" s="48" customFormat="1" ht="14.4" x14ac:dyDescent="0.3">
      <c r="A123" s="54"/>
      <c r="B123" s="54" t="s">
        <v>248</v>
      </c>
      <c r="C123" s="55" t="s">
        <v>989</v>
      </c>
    </row>
    <row r="124" spans="1:3" s="48" customFormat="1" ht="14.4" x14ac:dyDescent="0.3">
      <c r="A124" s="54"/>
      <c r="B124" s="54" t="s">
        <v>990</v>
      </c>
      <c r="C124" s="55" t="s">
        <v>991</v>
      </c>
    </row>
    <row r="125" spans="1:3" s="48" customFormat="1" ht="14.4" x14ac:dyDescent="0.3">
      <c r="A125" s="54"/>
      <c r="B125" s="54" t="s">
        <v>245</v>
      </c>
      <c r="C125" s="55" t="s">
        <v>824</v>
      </c>
    </row>
    <row r="126" spans="1:3" s="48" customFormat="1" ht="14.4" x14ac:dyDescent="0.3">
      <c r="A126" s="54"/>
      <c r="B126" s="54" t="s">
        <v>992</v>
      </c>
      <c r="C126" s="55" t="s">
        <v>993</v>
      </c>
    </row>
    <row r="127" spans="1:3" s="48" customFormat="1" ht="14.4" x14ac:dyDescent="0.3">
      <c r="A127" s="54"/>
      <c r="B127" s="54" t="s">
        <v>994</v>
      </c>
      <c r="C127" s="55" t="s">
        <v>995</v>
      </c>
    </row>
    <row r="128" spans="1:3" s="48" customFormat="1" ht="14.4" x14ac:dyDescent="0.3">
      <c r="A128" s="54"/>
      <c r="B128" s="54" t="s">
        <v>996</v>
      </c>
      <c r="C128" s="55" t="s">
        <v>997</v>
      </c>
    </row>
    <row r="129" spans="1:3" s="48" customFormat="1" ht="14.4" x14ac:dyDescent="0.3">
      <c r="A129" s="54"/>
      <c r="B129" s="54" t="s">
        <v>998</v>
      </c>
      <c r="C129" s="55" t="s">
        <v>999</v>
      </c>
    </row>
    <row r="130" spans="1:3" s="48" customFormat="1" ht="28.8" x14ac:dyDescent="0.3">
      <c r="A130" s="54"/>
      <c r="B130" s="54" t="s">
        <v>1000</v>
      </c>
      <c r="C130" s="55" t="s">
        <v>1001</v>
      </c>
    </row>
    <row r="131" spans="1:3" s="48" customFormat="1" ht="28.8" x14ac:dyDescent="0.3">
      <c r="A131" s="54"/>
      <c r="B131" s="54" t="s">
        <v>1002</v>
      </c>
      <c r="C131" s="55" t="s">
        <v>1003</v>
      </c>
    </row>
    <row r="132" spans="1:3" s="48" customFormat="1" ht="14.4" x14ac:dyDescent="0.3">
      <c r="A132" s="54"/>
      <c r="B132" s="54" t="s">
        <v>1004</v>
      </c>
      <c r="C132" s="55" t="s">
        <v>1005</v>
      </c>
    </row>
    <row r="133" spans="1:3" s="48" customFormat="1" ht="14.4" x14ac:dyDescent="0.3">
      <c r="A133" s="54"/>
      <c r="B133" s="54">
        <v>840047000</v>
      </c>
      <c r="C133" s="55" t="s">
        <v>1006</v>
      </c>
    </row>
    <row r="134" spans="1:3" s="48" customFormat="1" ht="28.8" x14ac:dyDescent="0.3">
      <c r="A134" s="54"/>
      <c r="B134" s="54" t="s">
        <v>1007</v>
      </c>
      <c r="C134" s="55" t="s">
        <v>1008</v>
      </c>
    </row>
    <row r="135" spans="1:3" s="48" customFormat="1" ht="28.8" x14ac:dyDescent="0.3">
      <c r="A135" s="54"/>
      <c r="B135" s="54" t="s">
        <v>1009</v>
      </c>
      <c r="C135" s="55" t="s">
        <v>1010</v>
      </c>
    </row>
    <row r="136" spans="1:3" s="48" customFormat="1" ht="14.4" x14ac:dyDescent="0.3">
      <c r="A136" s="54"/>
      <c r="B136" s="54" t="s">
        <v>1011</v>
      </c>
      <c r="C136" s="55" t="s">
        <v>1012</v>
      </c>
    </row>
    <row r="137" spans="1:3" s="48" customFormat="1" ht="28.8" x14ac:dyDescent="0.3">
      <c r="A137" s="54"/>
      <c r="B137" s="54" t="s">
        <v>1013</v>
      </c>
      <c r="C137" s="55" t="s">
        <v>1014</v>
      </c>
    </row>
    <row r="138" spans="1:3" s="48" customFormat="1" ht="28.8" x14ac:dyDescent="0.3">
      <c r="A138" s="54"/>
      <c r="B138" s="54" t="s">
        <v>1015</v>
      </c>
      <c r="C138" s="55" t="s">
        <v>1016</v>
      </c>
    </row>
    <row r="139" spans="1:3" s="48" customFormat="1" ht="28.8" x14ac:dyDescent="0.3">
      <c r="A139" s="54"/>
      <c r="B139" s="54" t="s">
        <v>1017</v>
      </c>
      <c r="C139" s="55" t="s">
        <v>1018</v>
      </c>
    </row>
    <row r="140" spans="1:3" s="48" customFormat="1" ht="28.8" x14ac:dyDescent="0.3">
      <c r="A140" s="54"/>
      <c r="B140" s="54" t="s">
        <v>1019</v>
      </c>
      <c r="C140" s="55" t="s">
        <v>1020</v>
      </c>
    </row>
    <row r="141" spans="1:3" s="48" customFormat="1" ht="28.8" x14ac:dyDescent="0.3">
      <c r="A141" s="54"/>
      <c r="B141" s="54" t="s">
        <v>1021</v>
      </c>
      <c r="C141" s="55" t="s">
        <v>1022</v>
      </c>
    </row>
    <row r="142" spans="1:3" s="48" customFormat="1" ht="28.8" x14ac:dyDescent="0.3">
      <c r="A142" s="54"/>
      <c r="B142" s="54" t="s">
        <v>1023</v>
      </c>
      <c r="C142" s="55" t="s">
        <v>1024</v>
      </c>
    </row>
    <row r="143" spans="1:3" s="48" customFormat="1" ht="28.8" x14ac:dyDescent="0.3">
      <c r="A143" s="54"/>
      <c r="B143" s="54" t="s">
        <v>1025</v>
      </c>
      <c r="C143" s="55" t="s">
        <v>1026</v>
      </c>
    </row>
    <row r="144" spans="1:3" s="48" customFormat="1" ht="28.8" x14ac:dyDescent="0.3">
      <c r="A144" s="54"/>
      <c r="B144" s="54" t="s">
        <v>1027</v>
      </c>
      <c r="C144" s="55" t="s">
        <v>1028</v>
      </c>
    </row>
    <row r="145" spans="1:3" s="48" customFormat="1" ht="28.8" x14ac:dyDescent="0.3">
      <c r="A145" s="54"/>
      <c r="B145" s="54" t="s">
        <v>1029</v>
      </c>
      <c r="C145" s="55" t="s">
        <v>1030</v>
      </c>
    </row>
    <row r="146" spans="1:3" s="48" customFormat="1" ht="28.8" x14ac:dyDescent="0.3">
      <c r="A146" s="54"/>
      <c r="B146" s="54" t="s">
        <v>1031</v>
      </c>
      <c r="C146" s="55" t="s">
        <v>1032</v>
      </c>
    </row>
    <row r="147" spans="1:3" s="48" customFormat="1" ht="28.8" x14ac:dyDescent="0.3">
      <c r="A147" s="54"/>
      <c r="B147" s="54" t="s">
        <v>1033</v>
      </c>
      <c r="C147" s="55" t="s">
        <v>1034</v>
      </c>
    </row>
    <row r="148" spans="1:3" s="48" customFormat="1" ht="28.8" x14ac:dyDescent="0.3">
      <c r="A148" s="54"/>
      <c r="B148" s="54" t="s">
        <v>1035</v>
      </c>
      <c r="C148" s="55" t="s">
        <v>1036</v>
      </c>
    </row>
    <row r="149" spans="1:3" s="48" customFormat="1" ht="28.8" x14ac:dyDescent="0.3">
      <c r="A149" s="54"/>
      <c r="B149" s="54" t="s">
        <v>1037</v>
      </c>
      <c r="C149" s="55" t="s">
        <v>1038</v>
      </c>
    </row>
    <row r="150" spans="1:3" s="48" customFormat="1" ht="28.8" x14ac:dyDescent="0.3">
      <c r="A150" s="54"/>
      <c r="B150" s="54" t="s">
        <v>1039</v>
      </c>
      <c r="C150" s="55" t="s">
        <v>1040</v>
      </c>
    </row>
    <row r="151" spans="1:3" s="48" customFormat="1" ht="28.8" x14ac:dyDescent="0.3">
      <c r="A151" s="54"/>
      <c r="B151" s="54" t="s">
        <v>1041</v>
      </c>
      <c r="C151" s="55" t="s">
        <v>1042</v>
      </c>
    </row>
    <row r="152" spans="1:3" s="48" customFormat="1" ht="28.8" x14ac:dyDescent="0.3">
      <c r="A152" s="54"/>
      <c r="B152" s="54" t="s">
        <v>1043</v>
      </c>
      <c r="C152" s="55" t="s">
        <v>1044</v>
      </c>
    </row>
    <row r="153" spans="1:3" s="48" customFormat="1" ht="28.8" x14ac:dyDescent="0.3">
      <c r="A153" s="54"/>
      <c r="B153" s="54" t="s">
        <v>1045</v>
      </c>
      <c r="C153" s="55" t="s">
        <v>1046</v>
      </c>
    </row>
    <row r="154" spans="1:3" s="48" customFormat="1" ht="14.4" x14ac:dyDescent="0.3">
      <c r="A154" s="54"/>
      <c r="B154" s="54" t="s">
        <v>1047</v>
      </c>
      <c r="C154" s="55" t="s">
        <v>1048</v>
      </c>
    </row>
    <row r="155" spans="1:3" s="48" customFormat="1" ht="14.4" x14ac:dyDescent="0.3">
      <c r="A155" s="54"/>
      <c r="B155" s="54" t="s">
        <v>1049</v>
      </c>
      <c r="C155" s="55" t="s">
        <v>1050</v>
      </c>
    </row>
    <row r="156" spans="1:3" s="48" customFormat="1" ht="28.8" x14ac:dyDescent="0.3">
      <c r="A156" s="54"/>
      <c r="B156" s="54" t="s">
        <v>1051</v>
      </c>
      <c r="C156" s="55" t="s">
        <v>1052</v>
      </c>
    </row>
    <row r="157" spans="1:3" s="48" customFormat="1" ht="28.8" x14ac:dyDescent="0.3">
      <c r="A157" s="54"/>
      <c r="B157" s="54" t="s">
        <v>1053</v>
      </c>
      <c r="C157" s="55" t="s">
        <v>1054</v>
      </c>
    </row>
    <row r="158" spans="1:3" s="48" customFormat="1" ht="28.8" x14ac:dyDescent="0.3">
      <c r="A158" s="54"/>
      <c r="B158" s="54" t="s">
        <v>1055</v>
      </c>
      <c r="C158" s="55" t="s">
        <v>1056</v>
      </c>
    </row>
    <row r="159" spans="1:3" s="48" customFormat="1" ht="28.8" x14ac:dyDescent="0.3">
      <c r="A159" s="54"/>
      <c r="B159" s="54" t="s">
        <v>1057</v>
      </c>
      <c r="C159" s="55" t="s">
        <v>1058</v>
      </c>
    </row>
    <row r="160" spans="1:3" s="48" customFormat="1" ht="28.8" x14ac:dyDescent="0.3">
      <c r="A160" s="54"/>
      <c r="B160" s="54" t="s">
        <v>1059</v>
      </c>
      <c r="C160" s="55" t="s">
        <v>1060</v>
      </c>
    </row>
    <row r="161" spans="1:3" s="48" customFormat="1" ht="28.8" x14ac:dyDescent="0.3">
      <c r="A161" s="54"/>
      <c r="B161" s="54" t="s">
        <v>1061</v>
      </c>
      <c r="C161" s="55" t="s">
        <v>1062</v>
      </c>
    </row>
    <row r="162" spans="1:3" s="48" customFormat="1" ht="28.8" x14ac:dyDescent="0.3">
      <c r="A162" s="54"/>
      <c r="B162" s="54" t="s">
        <v>1063</v>
      </c>
      <c r="C162" s="55" t="s">
        <v>1064</v>
      </c>
    </row>
    <row r="163" spans="1:3" s="48" customFormat="1" ht="28.8" x14ac:dyDescent="0.3">
      <c r="A163" s="54"/>
      <c r="B163" s="54" t="s">
        <v>1065</v>
      </c>
      <c r="C163" s="55" t="s">
        <v>1066</v>
      </c>
    </row>
    <row r="164" spans="1:3" s="48" customFormat="1" ht="28.8" x14ac:dyDescent="0.3">
      <c r="A164" s="54"/>
      <c r="B164" s="54" t="s">
        <v>1067</v>
      </c>
      <c r="C164" s="55" t="s">
        <v>1068</v>
      </c>
    </row>
    <row r="165" spans="1:3" s="48" customFormat="1" ht="28.8" x14ac:dyDescent="0.3">
      <c r="A165" s="54"/>
      <c r="B165" s="54" t="s">
        <v>1069</v>
      </c>
      <c r="C165" s="55" t="s">
        <v>1070</v>
      </c>
    </row>
    <row r="166" spans="1:3" s="48" customFormat="1" ht="14.4" x14ac:dyDescent="0.3">
      <c r="A166" s="54"/>
      <c r="B166" s="54" t="s">
        <v>1071</v>
      </c>
      <c r="C166" s="55" t="s">
        <v>1072</v>
      </c>
    </row>
    <row r="167" spans="1:3" s="48" customFormat="1" ht="14.4" x14ac:dyDescent="0.3">
      <c r="A167" s="54"/>
      <c r="B167" s="54" t="s">
        <v>1073</v>
      </c>
      <c r="C167" s="55" t="s">
        <v>1074</v>
      </c>
    </row>
    <row r="168" spans="1:3" s="48" customFormat="1" ht="14.4" x14ac:dyDescent="0.3">
      <c r="A168" s="54"/>
      <c r="B168" s="54" t="s">
        <v>1075</v>
      </c>
      <c r="C168" s="55" t="s">
        <v>1076</v>
      </c>
    </row>
    <row r="169" spans="1:3" s="48" customFormat="1" ht="14.4" x14ac:dyDescent="0.3">
      <c r="A169" s="54"/>
      <c r="B169" s="54" t="s">
        <v>1077</v>
      </c>
      <c r="C169" s="55" t="s">
        <v>1078</v>
      </c>
    </row>
    <row r="170" spans="1:3" s="48" customFormat="1" ht="14.4" x14ac:dyDescent="0.3">
      <c r="A170" s="54"/>
      <c r="B170" s="54" t="s">
        <v>1079</v>
      </c>
      <c r="C170" s="55" t="s">
        <v>1080</v>
      </c>
    </row>
    <row r="171" spans="1:3" s="48" customFormat="1" ht="14.4" x14ac:dyDescent="0.3">
      <c r="A171" s="54"/>
      <c r="B171" s="54" t="s">
        <v>1081</v>
      </c>
      <c r="C171" s="55" t="s">
        <v>1082</v>
      </c>
    </row>
    <row r="172" spans="1:3" s="48" customFormat="1" ht="14.4" x14ac:dyDescent="0.3">
      <c r="A172" s="54"/>
      <c r="B172" s="54" t="s">
        <v>1083</v>
      </c>
      <c r="C172" s="55" t="s">
        <v>1084</v>
      </c>
    </row>
    <row r="173" spans="1:3" s="48" customFormat="1" ht="14.4" x14ac:dyDescent="0.3">
      <c r="A173" s="54"/>
      <c r="B173" s="54" t="s">
        <v>1085</v>
      </c>
      <c r="C173" s="55" t="s">
        <v>1086</v>
      </c>
    </row>
    <row r="174" spans="1:3" s="48" customFormat="1" ht="14.4" x14ac:dyDescent="0.3">
      <c r="A174" s="54"/>
      <c r="B174" s="54" t="s">
        <v>1087</v>
      </c>
      <c r="C174" s="55" t="s">
        <v>1088</v>
      </c>
    </row>
    <row r="175" spans="1:3" s="48" customFormat="1" ht="14.4" x14ac:dyDescent="0.3">
      <c r="A175" s="54"/>
      <c r="B175" s="54" t="s">
        <v>1089</v>
      </c>
      <c r="C175" s="55" t="s">
        <v>1090</v>
      </c>
    </row>
    <row r="176" spans="1:3" s="48" customFormat="1" ht="28.8" x14ac:dyDescent="0.3">
      <c r="A176" s="54"/>
      <c r="B176" s="54" t="s">
        <v>1091</v>
      </c>
      <c r="C176" s="55" t="s">
        <v>1092</v>
      </c>
    </row>
    <row r="177" spans="1:3" s="48" customFormat="1" ht="14.4" x14ac:dyDescent="0.3">
      <c r="A177" s="54"/>
      <c r="B177" s="54" t="s">
        <v>1093</v>
      </c>
      <c r="C177" s="55" t="s">
        <v>1094</v>
      </c>
    </row>
    <row r="178" spans="1:3" s="48" customFormat="1" ht="14.4" x14ac:dyDescent="0.3">
      <c r="A178" s="54"/>
      <c r="B178" s="54" t="s">
        <v>1095</v>
      </c>
      <c r="C178" s="55" t="s">
        <v>1096</v>
      </c>
    </row>
    <row r="179" spans="1:3" s="48" customFormat="1" ht="14.4" x14ac:dyDescent="0.3">
      <c r="A179" s="54"/>
      <c r="B179" s="54" t="s">
        <v>1097</v>
      </c>
      <c r="C179" s="55" t="s">
        <v>1098</v>
      </c>
    </row>
    <row r="180" spans="1:3" s="48" customFormat="1" ht="14.4" x14ac:dyDescent="0.3">
      <c r="A180" s="54"/>
      <c r="B180" s="54" t="s">
        <v>1099</v>
      </c>
      <c r="C180" s="55" t="s">
        <v>1100</v>
      </c>
    </row>
    <row r="181" spans="1:3" s="48" customFormat="1" ht="14.4" x14ac:dyDescent="0.3">
      <c r="A181" s="54"/>
      <c r="B181" s="54" t="s">
        <v>1101</v>
      </c>
      <c r="C181" s="55" t="s">
        <v>1102</v>
      </c>
    </row>
    <row r="182" spans="1:3" s="48" customFormat="1" ht="28.8" x14ac:dyDescent="0.3">
      <c r="A182" s="54"/>
      <c r="B182" s="54" t="s">
        <v>1103</v>
      </c>
      <c r="C182" s="55" t="s">
        <v>1104</v>
      </c>
    </row>
    <row r="183" spans="1:3" s="48" customFormat="1" ht="14.4" x14ac:dyDescent="0.3">
      <c r="A183" s="54"/>
      <c r="B183" s="54" t="s">
        <v>1105</v>
      </c>
      <c r="C183" s="55" t="s">
        <v>1106</v>
      </c>
    </row>
    <row r="184" spans="1:3" s="48" customFormat="1" ht="14.4" x14ac:dyDescent="0.3">
      <c r="A184" s="54"/>
      <c r="B184" s="54" t="s">
        <v>1107</v>
      </c>
      <c r="C184" s="55" t="s">
        <v>1108</v>
      </c>
    </row>
    <row r="185" spans="1:3" s="48" customFormat="1" ht="28.8" x14ac:dyDescent="0.3">
      <c r="A185" s="54"/>
      <c r="B185" s="54" t="s">
        <v>1109</v>
      </c>
      <c r="C185" s="55" t="s">
        <v>1110</v>
      </c>
    </row>
    <row r="186" spans="1:3" s="48" customFormat="1" ht="14.4" x14ac:dyDescent="0.3">
      <c r="A186" s="54"/>
      <c r="B186" s="54" t="s">
        <v>1111</v>
      </c>
      <c r="C186" s="55" t="s">
        <v>1112</v>
      </c>
    </row>
    <row r="187" spans="1:3" s="48" customFormat="1" ht="14.4" x14ac:dyDescent="0.3">
      <c r="A187" s="54"/>
      <c r="B187" s="54" t="s">
        <v>1113</v>
      </c>
      <c r="C187" s="55" t="s">
        <v>1114</v>
      </c>
    </row>
    <row r="188" spans="1:3" s="48" customFormat="1" ht="28.8" x14ac:dyDescent="0.3">
      <c r="A188" s="54"/>
      <c r="B188" s="54" t="s">
        <v>1115</v>
      </c>
      <c r="C188" s="55" t="s">
        <v>1116</v>
      </c>
    </row>
    <row r="189" spans="1:3" s="48" customFormat="1" ht="14.4" x14ac:dyDescent="0.3">
      <c r="A189" s="54"/>
      <c r="B189" s="54" t="s">
        <v>1117</v>
      </c>
      <c r="C189" s="55" t="s">
        <v>1118</v>
      </c>
    </row>
    <row r="190" spans="1:3" s="48" customFormat="1" ht="14.4" x14ac:dyDescent="0.3">
      <c r="A190" s="54"/>
      <c r="B190" s="54" t="s">
        <v>1119</v>
      </c>
      <c r="C190" s="55" t="s">
        <v>1120</v>
      </c>
    </row>
    <row r="191" spans="1:3" s="48" customFormat="1" ht="28.8" x14ac:dyDescent="0.3">
      <c r="A191" s="54"/>
      <c r="B191" s="54" t="s">
        <v>1121</v>
      </c>
      <c r="C191" s="55" t="s">
        <v>1122</v>
      </c>
    </row>
    <row r="192" spans="1:3" s="48" customFormat="1" ht="28.8" x14ac:dyDescent="0.3">
      <c r="A192" s="54"/>
      <c r="B192" s="54" t="s">
        <v>1123</v>
      </c>
      <c r="C192" s="55" t="s">
        <v>1124</v>
      </c>
    </row>
    <row r="193" spans="1:3" s="48" customFormat="1" ht="14.4" x14ac:dyDescent="0.3">
      <c r="A193" s="54"/>
      <c r="B193" s="54" t="s">
        <v>1125</v>
      </c>
      <c r="C193" s="55" t="s">
        <v>1126</v>
      </c>
    </row>
    <row r="194" spans="1:3" s="48" customFormat="1" ht="28.8" x14ac:dyDescent="0.3">
      <c r="A194" s="54"/>
      <c r="B194" s="54" t="s">
        <v>1127</v>
      </c>
      <c r="C194" s="55" t="s">
        <v>1128</v>
      </c>
    </row>
    <row r="195" spans="1:3" s="48" customFormat="1" ht="28.8" x14ac:dyDescent="0.3">
      <c r="A195" s="54"/>
      <c r="B195" s="54" t="s">
        <v>1129</v>
      </c>
      <c r="C195" s="55" t="s">
        <v>1130</v>
      </c>
    </row>
    <row r="196" spans="1:3" s="48" customFormat="1" ht="28.8" x14ac:dyDescent="0.3">
      <c r="A196" s="54"/>
      <c r="B196" s="54" t="s">
        <v>1131</v>
      </c>
      <c r="C196" s="55" t="s">
        <v>1132</v>
      </c>
    </row>
    <row r="197" spans="1:3" s="48" customFormat="1" ht="28.8" x14ac:dyDescent="0.3">
      <c r="A197" s="54"/>
      <c r="B197" s="54" t="s">
        <v>1133</v>
      </c>
      <c r="C197" s="55" t="s">
        <v>1134</v>
      </c>
    </row>
    <row r="198" spans="1:3" s="48" customFormat="1" ht="28.8" x14ac:dyDescent="0.3">
      <c r="A198" s="54"/>
      <c r="B198" s="54" t="s">
        <v>1135</v>
      </c>
      <c r="C198" s="55" t="s">
        <v>1136</v>
      </c>
    </row>
    <row r="199" spans="1:3" s="48" customFormat="1" ht="28.8" x14ac:dyDescent="0.3">
      <c r="A199" s="54"/>
      <c r="B199" s="54" t="s">
        <v>1137</v>
      </c>
      <c r="C199" s="55" t="s">
        <v>1138</v>
      </c>
    </row>
    <row r="200" spans="1:3" s="48" customFormat="1" ht="28.8" x14ac:dyDescent="0.3">
      <c r="A200" s="54"/>
      <c r="B200" s="54" t="s">
        <v>1139</v>
      </c>
      <c r="C200" s="55" t="s">
        <v>1140</v>
      </c>
    </row>
    <row r="201" spans="1:3" s="48" customFormat="1" ht="28.8" x14ac:dyDescent="0.3">
      <c r="A201" s="54"/>
      <c r="B201" s="54" t="s">
        <v>1141</v>
      </c>
      <c r="C201" s="55" t="s">
        <v>1142</v>
      </c>
    </row>
    <row r="202" spans="1:3" s="48" customFormat="1" ht="28.8" x14ac:dyDescent="0.3">
      <c r="A202" s="54"/>
      <c r="B202" s="54" t="s">
        <v>1143</v>
      </c>
      <c r="C202" s="55" t="s">
        <v>1144</v>
      </c>
    </row>
    <row r="203" spans="1:3" s="48" customFormat="1" ht="28.8" x14ac:dyDescent="0.3">
      <c r="A203" s="54"/>
      <c r="B203" s="54" t="s">
        <v>1145</v>
      </c>
      <c r="C203" s="55" t="s">
        <v>1146</v>
      </c>
    </row>
    <row r="204" spans="1:3" s="48" customFormat="1" ht="28.8" x14ac:dyDescent="0.3">
      <c r="A204" s="54"/>
      <c r="B204" s="54" t="s">
        <v>1147</v>
      </c>
      <c r="C204" s="55" t="s">
        <v>1148</v>
      </c>
    </row>
    <row r="205" spans="1:3" s="48" customFormat="1" ht="28.8" x14ac:dyDescent="0.3">
      <c r="A205" s="54"/>
      <c r="B205" s="54" t="s">
        <v>1149</v>
      </c>
      <c r="C205" s="55" t="s">
        <v>1150</v>
      </c>
    </row>
    <row r="206" spans="1:3" s="48" customFormat="1" ht="28.8" x14ac:dyDescent="0.3">
      <c r="A206" s="54"/>
      <c r="B206" s="54" t="s">
        <v>1151</v>
      </c>
      <c r="C206" s="55" t="s">
        <v>1152</v>
      </c>
    </row>
    <row r="207" spans="1:3" s="48" customFormat="1" ht="28.8" x14ac:dyDescent="0.3">
      <c r="A207" s="54"/>
      <c r="B207" s="54" t="s">
        <v>1153</v>
      </c>
      <c r="C207" s="55" t="s">
        <v>1154</v>
      </c>
    </row>
    <row r="208" spans="1:3" s="48" customFormat="1" ht="14.4" x14ac:dyDescent="0.3">
      <c r="A208" s="54"/>
      <c r="B208" s="54" t="s">
        <v>1155</v>
      </c>
      <c r="C208" s="55" t="s">
        <v>1156</v>
      </c>
    </row>
    <row r="209" spans="1:3" s="48" customFormat="1" ht="28.8" x14ac:dyDescent="0.3">
      <c r="A209" s="54"/>
      <c r="B209" s="54" t="s">
        <v>1157</v>
      </c>
      <c r="C209" s="55" t="s">
        <v>1158</v>
      </c>
    </row>
    <row r="210" spans="1:3" s="48" customFormat="1" ht="14.4" x14ac:dyDescent="0.3">
      <c r="A210" s="54"/>
      <c r="B210" s="54" t="s">
        <v>1159</v>
      </c>
      <c r="C210" s="55" t="s">
        <v>1160</v>
      </c>
    </row>
    <row r="211" spans="1:3" s="48" customFormat="1" ht="14.4" x14ac:dyDescent="0.3">
      <c r="A211" s="54"/>
      <c r="B211" s="54" t="s">
        <v>1161</v>
      </c>
      <c r="C211" s="55" t="s">
        <v>1162</v>
      </c>
    </row>
    <row r="212" spans="1:3" s="48" customFormat="1" ht="28.8" x14ac:dyDescent="0.3">
      <c r="A212" s="54"/>
      <c r="B212" s="54" t="s">
        <v>1163</v>
      </c>
      <c r="C212" s="55" t="s">
        <v>1164</v>
      </c>
    </row>
    <row r="213" spans="1:3" s="48" customFormat="1" ht="14.4" x14ac:dyDescent="0.3">
      <c r="A213" s="54"/>
      <c r="B213" s="54" t="s">
        <v>1165</v>
      </c>
      <c r="C213" s="55" t="s">
        <v>1166</v>
      </c>
    </row>
    <row r="214" spans="1:3" s="48" customFormat="1" ht="14.4" x14ac:dyDescent="0.3">
      <c r="A214" s="54"/>
      <c r="B214" s="54" t="s">
        <v>1167</v>
      </c>
      <c r="C214" s="55" t="s">
        <v>1168</v>
      </c>
    </row>
    <row r="215" spans="1:3" s="48" customFormat="1" ht="28.8" x14ac:dyDescent="0.3">
      <c r="A215" s="54"/>
      <c r="B215" s="54" t="s">
        <v>1169</v>
      </c>
      <c r="C215" s="55" t="s">
        <v>1170</v>
      </c>
    </row>
    <row r="216" spans="1:3" s="48" customFormat="1" ht="14.4" x14ac:dyDescent="0.3">
      <c r="A216" s="54"/>
      <c r="B216" s="54" t="s">
        <v>1171</v>
      </c>
      <c r="C216" s="55" t="s">
        <v>1172</v>
      </c>
    </row>
    <row r="217" spans="1:3" s="48" customFormat="1" ht="14.4" x14ac:dyDescent="0.3">
      <c r="A217" s="54"/>
      <c r="B217" s="54" t="s">
        <v>1173</v>
      </c>
      <c r="C217" s="55" t="s">
        <v>1174</v>
      </c>
    </row>
    <row r="218" spans="1:3" s="48" customFormat="1" ht="14.4" x14ac:dyDescent="0.3">
      <c r="A218" s="54"/>
      <c r="B218" s="54" t="s">
        <v>1175</v>
      </c>
      <c r="C218" s="55" t="s">
        <v>1176</v>
      </c>
    </row>
    <row r="219" spans="1:3" s="48" customFormat="1" ht="28.8" x14ac:dyDescent="0.3">
      <c r="A219" s="54"/>
      <c r="B219" s="54" t="s">
        <v>1177</v>
      </c>
      <c r="C219" s="55" t="s">
        <v>1178</v>
      </c>
    </row>
    <row r="220" spans="1:3" s="48" customFormat="1" ht="28.8" x14ac:dyDescent="0.3">
      <c r="A220" s="54"/>
      <c r="B220" s="54" t="s">
        <v>1179</v>
      </c>
      <c r="C220" s="55" t="s">
        <v>1180</v>
      </c>
    </row>
    <row r="221" spans="1:3" s="48" customFormat="1" ht="28.8" x14ac:dyDescent="0.3">
      <c r="A221" s="54"/>
      <c r="B221" s="54" t="s">
        <v>1181</v>
      </c>
      <c r="C221" s="55" t="s">
        <v>1182</v>
      </c>
    </row>
    <row r="222" spans="1:3" s="48" customFormat="1" ht="14.4" x14ac:dyDescent="0.3">
      <c r="A222" s="54"/>
      <c r="B222" s="54" t="s">
        <v>1183</v>
      </c>
      <c r="C222" s="55" t="s">
        <v>1184</v>
      </c>
    </row>
    <row r="223" spans="1:3" s="48" customFormat="1" ht="14.4" x14ac:dyDescent="0.3">
      <c r="A223" s="54"/>
      <c r="B223" s="54" t="s">
        <v>1185</v>
      </c>
      <c r="C223" s="55" t="s">
        <v>1186</v>
      </c>
    </row>
    <row r="224" spans="1:3" s="48" customFormat="1" ht="28.8" x14ac:dyDescent="0.3">
      <c r="A224" s="54"/>
      <c r="B224" s="54" t="s">
        <v>1187</v>
      </c>
      <c r="C224" s="55" t="s">
        <v>1188</v>
      </c>
    </row>
    <row r="225" spans="1:3" s="48" customFormat="1" ht="14.4" x14ac:dyDescent="0.3">
      <c r="A225" s="54"/>
      <c r="B225" s="54" t="s">
        <v>1189</v>
      </c>
      <c r="C225" s="55" t="s">
        <v>1190</v>
      </c>
    </row>
    <row r="226" spans="1:3" s="48" customFormat="1" ht="14.4" x14ac:dyDescent="0.3">
      <c r="A226" s="54"/>
      <c r="B226" s="54" t="s">
        <v>1191</v>
      </c>
      <c r="C226" s="55" t="s">
        <v>1192</v>
      </c>
    </row>
    <row r="227" spans="1:3" s="48" customFormat="1" ht="28.8" x14ac:dyDescent="0.3">
      <c r="A227" s="54"/>
      <c r="B227" s="54" t="s">
        <v>1193</v>
      </c>
      <c r="C227" s="55" t="s">
        <v>1194</v>
      </c>
    </row>
    <row r="228" spans="1:3" s="48" customFormat="1" ht="28.8" x14ac:dyDescent="0.3">
      <c r="A228" s="54"/>
      <c r="B228" s="54" t="s">
        <v>1195</v>
      </c>
      <c r="C228" s="55" t="s">
        <v>1196</v>
      </c>
    </row>
    <row r="229" spans="1:3" s="48" customFormat="1" ht="28.8" x14ac:dyDescent="0.3">
      <c r="A229" s="54"/>
      <c r="B229" s="54" t="s">
        <v>1197</v>
      </c>
      <c r="C229" s="55" t="s">
        <v>1198</v>
      </c>
    </row>
    <row r="230" spans="1:3" s="48" customFormat="1" ht="28.8" x14ac:dyDescent="0.3">
      <c r="A230" s="54"/>
      <c r="B230" s="54" t="s">
        <v>1199</v>
      </c>
      <c r="C230" s="55" t="s">
        <v>1200</v>
      </c>
    </row>
    <row r="231" spans="1:3" s="48" customFormat="1" ht="28.8" x14ac:dyDescent="0.3">
      <c r="A231" s="54"/>
      <c r="B231" s="54" t="s">
        <v>1201</v>
      </c>
      <c r="C231" s="55" t="s">
        <v>1202</v>
      </c>
    </row>
    <row r="232" spans="1:3" s="48" customFormat="1" ht="28.8" x14ac:dyDescent="0.3">
      <c r="A232" s="54"/>
      <c r="B232" s="54" t="s">
        <v>1203</v>
      </c>
      <c r="C232" s="55" t="s">
        <v>1204</v>
      </c>
    </row>
    <row r="233" spans="1:3" s="48" customFormat="1" ht="28.8" x14ac:dyDescent="0.3">
      <c r="A233" s="54"/>
      <c r="B233" s="54" t="s">
        <v>1205</v>
      </c>
      <c r="C233" s="55" t="s">
        <v>1206</v>
      </c>
    </row>
    <row r="234" spans="1:3" s="48" customFormat="1" ht="14.4" x14ac:dyDescent="0.3">
      <c r="A234" s="54"/>
      <c r="B234" s="54" t="s">
        <v>1207</v>
      </c>
      <c r="C234" s="55" t="s">
        <v>1208</v>
      </c>
    </row>
    <row r="235" spans="1:3" s="48" customFormat="1" ht="14.4" x14ac:dyDescent="0.3">
      <c r="A235" s="54"/>
      <c r="B235" s="54" t="s">
        <v>1209</v>
      </c>
      <c r="C235" s="55" t="s">
        <v>1210</v>
      </c>
    </row>
    <row r="236" spans="1:3" s="48" customFormat="1" ht="14.4" x14ac:dyDescent="0.3">
      <c r="A236" s="54"/>
      <c r="B236" s="54" t="s">
        <v>1211</v>
      </c>
      <c r="C236" s="55" t="s">
        <v>1212</v>
      </c>
    </row>
    <row r="237" spans="1:3" s="48" customFormat="1" ht="14.4" x14ac:dyDescent="0.3">
      <c r="A237" s="54"/>
      <c r="B237" s="54" t="s">
        <v>1213</v>
      </c>
      <c r="C237" s="55" t="s">
        <v>1214</v>
      </c>
    </row>
    <row r="238" spans="1:3" s="48" customFormat="1" ht="14.4" x14ac:dyDescent="0.3">
      <c r="A238" s="54"/>
      <c r="B238" s="54" t="s">
        <v>1215</v>
      </c>
      <c r="C238" s="55" t="s">
        <v>1216</v>
      </c>
    </row>
    <row r="239" spans="1:3" s="48" customFormat="1" ht="14.4" x14ac:dyDescent="0.3">
      <c r="A239" s="54"/>
      <c r="B239" s="54" t="s">
        <v>1217</v>
      </c>
      <c r="C239" s="55" t="s">
        <v>1218</v>
      </c>
    </row>
    <row r="240" spans="1:3" s="56" customFormat="1" ht="14.4" x14ac:dyDescent="0.3">
      <c r="B240" s="57" t="s">
        <v>1580</v>
      </c>
    </row>
    <row r="241" spans="2:3" s="58" customFormat="1" ht="14.4" x14ac:dyDescent="0.3">
      <c r="B241" s="59" t="s">
        <v>1581</v>
      </c>
      <c r="C241" s="60" t="s">
        <v>1582</v>
      </c>
    </row>
    <row r="242" spans="2:3" s="48" customFormat="1" ht="14.4" x14ac:dyDescent="0.3">
      <c r="B242" s="59" t="s">
        <v>1583</v>
      </c>
      <c r="C242" s="60" t="s">
        <v>1584</v>
      </c>
    </row>
    <row r="243" spans="2:3" s="48" customFormat="1" ht="14.4" x14ac:dyDescent="0.3">
      <c r="B243" s="59" t="s">
        <v>1585</v>
      </c>
      <c r="C243" s="55" t="s">
        <v>1586</v>
      </c>
    </row>
    <row r="244" spans="2:3" s="48" customFormat="1" ht="14.4" x14ac:dyDescent="0.3">
      <c r="B244" s="61" t="s">
        <v>1587</v>
      </c>
      <c r="C244" s="48" t="s">
        <v>1588</v>
      </c>
    </row>
    <row r="245" spans="2:3" s="48" customFormat="1" ht="14.4" x14ac:dyDescent="0.3">
      <c r="B245" s="51" t="s">
        <v>1589</v>
      </c>
      <c r="C245" s="55" t="s">
        <v>1590</v>
      </c>
    </row>
    <row r="246" spans="2:3" s="48" customFormat="1" ht="14.4" x14ac:dyDescent="0.3">
      <c r="B246" s="59" t="s">
        <v>1591</v>
      </c>
      <c r="C246" s="55" t="s">
        <v>1592</v>
      </c>
    </row>
    <row r="247" spans="2:3" s="48" customFormat="1" ht="14.4" x14ac:dyDescent="0.3">
      <c r="B247" s="59" t="s">
        <v>1593</v>
      </c>
      <c r="C247" s="55" t="s">
        <v>1594</v>
      </c>
    </row>
    <row r="248" spans="2:3" s="25" customFormat="1" ht="18" x14ac:dyDescent="0.25">
      <c r="B248" s="26"/>
      <c r="C248" s="27"/>
    </row>
    <row r="249" spans="2:3" s="25" customFormat="1" ht="18" x14ac:dyDescent="0.25">
      <c r="B249" s="26"/>
      <c r="C249" s="27"/>
    </row>
    <row r="250" spans="2:3" s="23" customFormat="1" ht="14.4" x14ac:dyDescent="0.3">
      <c r="B250" s="57" t="s">
        <v>1595</v>
      </c>
      <c r="C250" s="43"/>
    </row>
    <row r="251" spans="2:3" s="23" customFormat="1" ht="27.6" x14ac:dyDescent="0.3">
      <c r="B251" s="28" t="s">
        <v>1596</v>
      </c>
      <c r="C251" s="8" t="s">
        <v>1597</v>
      </c>
    </row>
    <row r="252" spans="2:3" s="23" customFormat="1" ht="14.4" x14ac:dyDescent="0.3">
      <c r="B252" s="57" t="s">
        <v>1598</v>
      </c>
      <c r="C252" s="8"/>
    </row>
    <row r="253" spans="2:3" s="62" customFormat="1" ht="14.4" x14ac:dyDescent="0.3">
      <c r="B253" s="57" t="s">
        <v>1599</v>
      </c>
      <c r="C253" s="60" t="s">
        <v>1600</v>
      </c>
    </row>
    <row r="254" spans="2:3" s="23" customFormat="1" ht="14.4" x14ac:dyDescent="0.3">
      <c r="B254" s="57" t="s">
        <v>1601</v>
      </c>
      <c r="C254" s="60" t="s">
        <v>1602</v>
      </c>
    </row>
    <row r="255" spans="2:3" s="23" customFormat="1" ht="14.4" x14ac:dyDescent="0.3">
      <c r="B255" s="29" t="s">
        <v>1603</v>
      </c>
      <c r="C255" s="63" t="s">
        <v>1604</v>
      </c>
    </row>
    <row r="256" spans="2:3" s="23" customFormat="1" ht="14.4" x14ac:dyDescent="0.3">
      <c r="B256" s="29" t="s">
        <v>1605</v>
      </c>
      <c r="C256" s="63" t="s">
        <v>1606</v>
      </c>
    </row>
    <row r="257" spans="2:3" s="23" customFormat="1" ht="14.4" x14ac:dyDescent="0.3">
      <c r="B257" s="29" t="s">
        <v>1607</v>
      </c>
      <c r="C257" s="63" t="s">
        <v>1608</v>
      </c>
    </row>
    <row r="258" spans="2:3" s="23" customFormat="1" ht="14.4" x14ac:dyDescent="0.3">
      <c r="B258" s="29" t="s">
        <v>1609</v>
      </c>
      <c r="C258" s="63" t="s">
        <v>1610</v>
      </c>
    </row>
    <row r="259" spans="2:3" s="23" customFormat="1" ht="14.4" x14ac:dyDescent="0.3">
      <c r="B259" s="29" t="s">
        <v>1611</v>
      </c>
      <c r="C259" s="63" t="s">
        <v>1612</v>
      </c>
    </row>
    <row r="260" spans="2:3" s="23" customFormat="1" ht="14.4" x14ac:dyDescent="0.3">
      <c r="B260" s="29" t="s">
        <v>1613</v>
      </c>
      <c r="C260" s="63" t="s">
        <v>1614</v>
      </c>
    </row>
    <row r="261" spans="2:3" s="23" customFormat="1" ht="13.8" x14ac:dyDescent="0.3">
      <c r="B261" s="28" t="s">
        <v>1615</v>
      </c>
      <c r="C261" s="43"/>
    </row>
    <row r="262" spans="2:3" s="23" customFormat="1" ht="27.6" x14ac:dyDescent="0.3">
      <c r="B262" s="30" t="s">
        <v>1616</v>
      </c>
      <c r="C262" s="8" t="s">
        <v>1617</v>
      </c>
    </row>
    <row r="263" spans="2:3" s="35" customFormat="1" ht="27.6" x14ac:dyDescent="0.3">
      <c r="B263" s="30" t="s">
        <v>1618</v>
      </c>
      <c r="C263" s="8" t="s">
        <v>1619</v>
      </c>
    </row>
    <row r="264" spans="2:3" s="23" customFormat="1" ht="27.6" x14ac:dyDescent="0.3">
      <c r="B264" s="30" t="s">
        <v>1620</v>
      </c>
      <c r="C264" s="8" t="s">
        <v>1621</v>
      </c>
    </row>
    <row r="265" spans="2:3" s="25" customFormat="1" ht="18" x14ac:dyDescent="0.25">
      <c r="B265" s="28" t="s">
        <v>1622</v>
      </c>
      <c r="C265" s="39"/>
    </row>
    <row r="266" spans="2:3" s="25" customFormat="1" x14ac:dyDescent="0.25">
      <c r="B266" s="37" t="s">
        <v>1623</v>
      </c>
      <c r="C266" s="44" t="s">
        <v>1624</v>
      </c>
    </row>
    <row r="267" spans="2:3" s="25" customFormat="1" x14ac:dyDescent="0.25">
      <c r="B267" s="37" t="s">
        <v>1625</v>
      </c>
      <c r="C267" s="44" t="s">
        <v>1626</v>
      </c>
    </row>
    <row r="268" spans="2:3" s="25" customFormat="1" x14ac:dyDescent="0.25">
      <c r="B268" s="37" t="s">
        <v>1596</v>
      </c>
      <c r="C268" s="44" t="s">
        <v>1627</v>
      </c>
    </row>
    <row r="269" spans="2:3" s="25" customFormat="1" x14ac:dyDescent="0.25">
      <c r="B269" s="37" t="s">
        <v>1628</v>
      </c>
      <c r="C269" s="44" t="s">
        <v>1629</v>
      </c>
    </row>
    <row r="270" spans="2:3" s="25" customFormat="1" x14ac:dyDescent="0.25">
      <c r="B270" s="37" t="s">
        <v>1630</v>
      </c>
      <c r="C270" s="44" t="s">
        <v>1631</v>
      </c>
    </row>
    <row r="271" spans="2:3" s="25" customFormat="1" x14ac:dyDescent="0.25">
      <c r="B271" s="37" t="s">
        <v>1632</v>
      </c>
      <c r="C271" s="44" t="s">
        <v>1633</v>
      </c>
    </row>
    <row r="272" spans="2:3" s="25" customFormat="1" x14ac:dyDescent="0.25">
      <c r="B272" s="37" t="s">
        <v>1634</v>
      </c>
      <c r="C272" s="44" t="s">
        <v>1635</v>
      </c>
    </row>
    <row r="273" spans="2:3" s="25" customFormat="1" x14ac:dyDescent="0.25">
      <c r="B273" s="37" t="s">
        <v>1636</v>
      </c>
      <c r="C273" s="44" t="s">
        <v>1637</v>
      </c>
    </row>
    <row r="274" spans="2:3" s="25" customFormat="1" x14ac:dyDescent="0.25">
      <c r="B274" s="37" t="s">
        <v>1638</v>
      </c>
      <c r="C274" s="44" t="s">
        <v>1639</v>
      </c>
    </row>
    <row r="275" spans="2:3" s="25" customFormat="1" x14ac:dyDescent="0.25">
      <c r="B275" s="37" t="s">
        <v>1640</v>
      </c>
      <c r="C275" s="44" t="s">
        <v>1641</v>
      </c>
    </row>
    <row r="276" spans="2:3" s="25" customFormat="1" x14ac:dyDescent="0.25">
      <c r="B276" s="37" t="s">
        <v>1642</v>
      </c>
      <c r="C276" s="44" t="s">
        <v>1643</v>
      </c>
    </row>
    <row r="277" spans="2:3" s="25" customFormat="1" x14ac:dyDescent="0.25">
      <c r="B277" s="37" t="s">
        <v>1644</v>
      </c>
      <c r="C277" s="44" t="s">
        <v>1645</v>
      </c>
    </row>
    <row r="278" spans="2:3" s="25" customFormat="1" x14ac:dyDescent="0.25">
      <c r="B278" s="37" t="s">
        <v>1646</v>
      </c>
      <c r="C278" s="44" t="s">
        <v>1647</v>
      </c>
    </row>
    <row r="279" spans="2:3" s="25" customFormat="1" x14ac:dyDescent="0.25">
      <c r="B279" s="37" t="s">
        <v>1648</v>
      </c>
      <c r="C279" s="44" t="s">
        <v>1649</v>
      </c>
    </row>
    <row r="280" spans="2:3" s="25" customFormat="1" x14ac:dyDescent="0.25">
      <c r="B280" s="37" t="s">
        <v>1650</v>
      </c>
      <c r="C280" s="44" t="s">
        <v>1651</v>
      </c>
    </row>
    <row r="281" spans="2:3" s="25" customFormat="1" x14ac:dyDescent="0.25">
      <c r="B281" s="37" t="s">
        <v>1652</v>
      </c>
      <c r="C281" s="44" t="s">
        <v>1653</v>
      </c>
    </row>
    <row r="282" spans="2:3" s="25" customFormat="1" x14ac:dyDescent="0.25">
      <c r="B282" s="37" t="s">
        <v>1654</v>
      </c>
      <c r="C282" s="44" t="s">
        <v>1655</v>
      </c>
    </row>
    <row r="283" spans="2:3" s="25" customFormat="1" x14ac:dyDescent="0.25">
      <c r="B283" s="37" t="s">
        <v>1656</v>
      </c>
      <c r="C283" s="44" t="s">
        <v>1657</v>
      </c>
    </row>
    <row r="284" spans="2:3" s="25" customFormat="1" x14ac:dyDescent="0.25">
      <c r="B284" s="37" t="s">
        <v>1658</v>
      </c>
      <c r="C284" s="44" t="s">
        <v>1659</v>
      </c>
    </row>
    <row r="285" spans="2:3" s="25" customFormat="1" x14ac:dyDescent="0.25">
      <c r="B285" s="37" t="s">
        <v>1660</v>
      </c>
      <c r="C285" s="44" t="s">
        <v>1661</v>
      </c>
    </row>
    <row r="286" spans="2:3" s="25" customFormat="1" x14ac:dyDescent="0.25">
      <c r="B286" s="37" t="s">
        <v>1662</v>
      </c>
      <c r="C286" s="44" t="s">
        <v>1663</v>
      </c>
    </row>
    <row r="287" spans="2:3" s="25" customFormat="1" x14ac:dyDescent="0.25">
      <c r="B287" s="37" t="s">
        <v>1664</v>
      </c>
      <c r="C287" s="44" t="s">
        <v>1665</v>
      </c>
    </row>
    <row r="288" spans="2:3" s="25" customFormat="1" x14ac:dyDescent="0.25">
      <c r="B288" s="37" t="s">
        <v>1666</v>
      </c>
      <c r="C288" s="44" t="s">
        <v>1667</v>
      </c>
    </row>
    <row r="289" spans="2:3" s="25" customFormat="1" x14ac:dyDescent="0.25">
      <c r="B289" s="37" t="s">
        <v>1668</v>
      </c>
      <c r="C289" s="44" t="s">
        <v>1669</v>
      </c>
    </row>
    <row r="290" spans="2:3" s="25" customFormat="1" x14ac:dyDescent="0.25">
      <c r="B290" s="37" t="s">
        <v>1670</v>
      </c>
      <c r="C290" s="44" t="s">
        <v>1671</v>
      </c>
    </row>
    <row r="291" spans="2:3" s="25" customFormat="1" x14ac:dyDescent="0.25">
      <c r="B291" s="37" t="s">
        <v>1672</v>
      </c>
      <c r="C291" s="44" t="s">
        <v>1673</v>
      </c>
    </row>
    <row r="292" spans="2:3" s="25" customFormat="1" x14ac:dyDescent="0.25">
      <c r="B292" s="37" t="s">
        <v>1674</v>
      </c>
      <c r="C292" s="44" t="s">
        <v>1675</v>
      </c>
    </row>
    <row r="293" spans="2:3" s="25" customFormat="1" x14ac:dyDescent="0.25">
      <c r="B293" s="37" t="s">
        <v>1676</v>
      </c>
      <c r="C293" s="44" t="s">
        <v>1677</v>
      </c>
    </row>
    <row r="294" spans="2:3" s="25" customFormat="1" x14ac:dyDescent="0.25">
      <c r="B294" s="37" t="s">
        <v>1678</v>
      </c>
      <c r="C294" s="44" t="s">
        <v>1679</v>
      </c>
    </row>
    <row r="295" spans="2:3" s="25" customFormat="1" x14ac:dyDescent="0.25">
      <c r="B295" s="37" t="s">
        <v>1680</v>
      </c>
      <c r="C295" s="44" t="s">
        <v>1681</v>
      </c>
    </row>
    <row r="296" spans="2:3" s="25" customFormat="1" x14ac:dyDescent="0.25">
      <c r="B296" s="37" t="s">
        <v>1682</v>
      </c>
      <c r="C296" s="44" t="s">
        <v>1683</v>
      </c>
    </row>
    <row r="297" spans="2:3" s="25" customFormat="1" x14ac:dyDescent="0.25">
      <c r="B297" s="37" t="s">
        <v>1684</v>
      </c>
      <c r="C297" s="44" t="s">
        <v>1685</v>
      </c>
    </row>
    <row r="298" spans="2:3" s="25" customFormat="1" x14ac:dyDescent="0.25">
      <c r="B298" s="37" t="s">
        <v>1686</v>
      </c>
      <c r="C298" s="44" t="s">
        <v>1687</v>
      </c>
    </row>
    <row r="299" spans="2:3" s="25" customFormat="1" x14ac:dyDescent="0.25">
      <c r="B299" s="37" t="s">
        <v>1688</v>
      </c>
      <c r="C299" s="44" t="s">
        <v>1689</v>
      </c>
    </row>
    <row r="300" spans="2:3" s="25" customFormat="1" x14ac:dyDescent="0.25">
      <c r="B300" s="37" t="s">
        <v>1690</v>
      </c>
      <c r="C300" s="44" t="s">
        <v>1691</v>
      </c>
    </row>
    <row r="301" spans="2:3" s="25" customFormat="1" x14ac:dyDescent="0.25">
      <c r="B301" s="37" t="s">
        <v>1692</v>
      </c>
      <c r="C301" s="44" t="s">
        <v>1693</v>
      </c>
    </row>
    <row r="302" spans="2:3" s="25" customFormat="1" x14ac:dyDescent="0.25">
      <c r="B302" s="37" t="s">
        <v>1694</v>
      </c>
      <c r="C302" s="44" t="s">
        <v>1695</v>
      </c>
    </row>
    <row r="303" spans="2:3" s="25" customFormat="1" x14ac:dyDescent="0.25">
      <c r="B303" s="37" t="s">
        <v>1696</v>
      </c>
      <c r="C303" s="44" t="s">
        <v>1697</v>
      </c>
    </row>
    <row r="304" spans="2:3" s="25" customFormat="1" x14ac:dyDescent="0.25">
      <c r="B304" s="37" t="s">
        <v>1698</v>
      </c>
      <c r="C304" s="44" t="s">
        <v>1699</v>
      </c>
    </row>
    <row r="305" spans="2:3" s="25" customFormat="1" x14ac:dyDescent="0.25">
      <c r="B305" s="37" t="s">
        <v>1700</v>
      </c>
      <c r="C305" s="44" t="s">
        <v>1701</v>
      </c>
    </row>
    <row r="306" spans="2:3" s="25" customFormat="1" x14ac:dyDescent="0.25">
      <c r="B306" s="37" t="s">
        <v>1702</v>
      </c>
      <c r="C306" s="44" t="s">
        <v>1703</v>
      </c>
    </row>
    <row r="307" spans="2:3" s="25" customFormat="1" x14ac:dyDescent="0.25">
      <c r="B307" s="37" t="s">
        <v>1704</v>
      </c>
      <c r="C307" s="44" t="s">
        <v>1705</v>
      </c>
    </row>
    <row r="308" spans="2:3" s="25" customFormat="1" x14ac:dyDescent="0.25">
      <c r="B308" s="37" t="s">
        <v>1706</v>
      </c>
      <c r="C308" s="44" t="s">
        <v>1707</v>
      </c>
    </row>
    <row r="309" spans="2:3" s="25" customFormat="1" x14ac:dyDescent="0.25">
      <c r="B309" s="37" t="s">
        <v>1708</v>
      </c>
      <c r="C309" s="44" t="s">
        <v>1709</v>
      </c>
    </row>
    <row r="310" spans="2:3" s="25" customFormat="1" x14ac:dyDescent="0.25">
      <c r="B310" s="37" t="s">
        <v>1710</v>
      </c>
      <c r="C310" s="44" t="s">
        <v>1711</v>
      </c>
    </row>
    <row r="311" spans="2:3" s="25" customFormat="1" x14ac:dyDescent="0.25">
      <c r="B311" s="37" t="s">
        <v>1712</v>
      </c>
      <c r="C311" s="44" t="s">
        <v>1713</v>
      </c>
    </row>
    <row r="312" spans="2:3" s="25" customFormat="1" x14ac:dyDescent="0.25">
      <c r="B312" s="31" t="s">
        <v>1714</v>
      </c>
      <c r="C312" s="32" t="s">
        <v>1715</v>
      </c>
    </row>
    <row r="313" spans="2:3" s="25" customFormat="1" x14ac:dyDescent="0.25">
      <c r="B313" s="31" t="s">
        <v>1623</v>
      </c>
      <c r="C313" s="32" t="s">
        <v>1624</v>
      </c>
    </row>
    <row r="314" spans="2:3" s="25" customFormat="1" x14ac:dyDescent="0.25">
      <c r="B314" s="33" t="s">
        <v>1716</v>
      </c>
      <c r="C314" s="32" t="s">
        <v>1717</v>
      </c>
    </row>
    <row r="315" spans="2:3" s="25" customFormat="1" x14ac:dyDescent="0.25">
      <c r="B315" s="34" t="s">
        <v>1718</v>
      </c>
      <c r="C315" s="32" t="s">
        <v>1719</v>
      </c>
    </row>
    <row r="316" spans="2:3" s="35" customFormat="1" ht="13.8" x14ac:dyDescent="0.3">
      <c r="B316" s="108" t="s">
        <v>1720</v>
      </c>
      <c r="C316" s="109"/>
    </row>
    <row r="317" spans="2:3" s="35" customFormat="1" ht="13.8" x14ac:dyDescent="0.3">
      <c r="B317" s="28" t="s">
        <v>13</v>
      </c>
      <c r="C317" s="8" t="s">
        <v>1721</v>
      </c>
    </row>
    <row r="318" spans="2:3" s="35" customFormat="1" ht="13.8" x14ac:dyDescent="0.3">
      <c r="B318" s="108" t="s">
        <v>1722</v>
      </c>
      <c r="C318" s="109"/>
    </row>
    <row r="319" spans="2:3" s="35" customFormat="1" ht="27.6" x14ac:dyDescent="0.3">
      <c r="B319" s="28" t="s">
        <v>1723</v>
      </c>
      <c r="C319" s="36" t="s">
        <v>1724</v>
      </c>
    </row>
    <row r="320" spans="2:3" s="35" customFormat="1" ht="27.6" x14ac:dyDescent="0.3">
      <c r="B320" s="28" t="s">
        <v>1725</v>
      </c>
      <c r="C320" s="36" t="s">
        <v>1726</v>
      </c>
    </row>
    <row r="321" spans="2:3" s="35" customFormat="1" ht="13.8" x14ac:dyDescent="0.3">
      <c r="B321" s="28" t="s">
        <v>1727</v>
      </c>
      <c r="C321" s="36" t="s">
        <v>1728</v>
      </c>
    </row>
    <row r="322" spans="2:3" s="35" customFormat="1" ht="13.8" x14ac:dyDescent="0.3">
      <c r="B322" s="28" t="s">
        <v>1729</v>
      </c>
      <c r="C322" s="36" t="s">
        <v>1730</v>
      </c>
    </row>
    <row r="323" spans="2:3" s="35" customFormat="1" ht="13.8" x14ac:dyDescent="0.3">
      <c r="B323" s="28" t="s">
        <v>1731</v>
      </c>
      <c r="C323" s="36" t="s">
        <v>1732</v>
      </c>
    </row>
    <row r="324" spans="2:3" s="35" customFormat="1" ht="13.8" x14ac:dyDescent="0.3">
      <c r="B324" s="28" t="s">
        <v>1733</v>
      </c>
      <c r="C324" s="36" t="s">
        <v>1734</v>
      </c>
    </row>
    <row r="325" spans="2:3" s="35" customFormat="1" ht="13.8" x14ac:dyDescent="0.3">
      <c r="B325" s="28" t="s">
        <v>1589</v>
      </c>
      <c r="C325" s="36" t="s">
        <v>1590</v>
      </c>
    </row>
    <row r="326" spans="2:3" s="35" customFormat="1" ht="13.8" x14ac:dyDescent="0.3">
      <c r="B326" s="28"/>
      <c r="C326" s="36"/>
    </row>
    <row r="327" spans="2:3" s="35" customFormat="1" ht="13.8" x14ac:dyDescent="0.3">
      <c r="B327" s="108" t="s">
        <v>1735</v>
      </c>
      <c r="C327" s="109"/>
    </row>
    <row r="328" spans="2:3" s="35" customFormat="1" ht="13.8" x14ac:dyDescent="0.3">
      <c r="B328" s="45" t="s">
        <v>1736</v>
      </c>
      <c r="C328" s="46" t="s">
        <v>1737</v>
      </c>
    </row>
    <row r="329" spans="2:3" s="35" customFormat="1" ht="13.8" x14ac:dyDescent="0.3">
      <c r="B329" s="45" t="s">
        <v>1738</v>
      </c>
      <c r="C329" s="46" t="s">
        <v>1739</v>
      </c>
    </row>
    <row r="330" spans="2:3" s="35" customFormat="1" ht="13.8" x14ac:dyDescent="0.3">
      <c r="B330" s="45" t="s">
        <v>1740</v>
      </c>
      <c r="C330" s="46" t="s">
        <v>1741</v>
      </c>
    </row>
    <row r="331" spans="2:3" s="35" customFormat="1" ht="13.8" x14ac:dyDescent="0.3">
      <c r="B331" s="45" t="s">
        <v>1742</v>
      </c>
      <c r="C331" s="46" t="s">
        <v>1743</v>
      </c>
    </row>
    <row r="332" spans="2:3" s="35" customFormat="1" ht="13.8" x14ac:dyDescent="0.3">
      <c r="B332" s="45" t="s">
        <v>1744</v>
      </c>
      <c r="C332" s="46" t="s">
        <v>1745</v>
      </c>
    </row>
    <row r="333" spans="2:3" s="35" customFormat="1" ht="13.8" x14ac:dyDescent="0.3">
      <c r="B333" s="45" t="s">
        <v>1746</v>
      </c>
      <c r="C333" s="46" t="s">
        <v>1747</v>
      </c>
    </row>
    <row r="334" spans="2:3" s="35" customFormat="1" ht="13.8" x14ac:dyDescent="0.3">
      <c r="B334" s="45" t="s">
        <v>1748</v>
      </c>
      <c r="C334" s="46" t="s">
        <v>1749</v>
      </c>
    </row>
    <row r="335" spans="2:3" s="35" customFormat="1" ht="13.8" x14ac:dyDescent="0.3">
      <c r="B335" s="45" t="s">
        <v>1750</v>
      </c>
      <c r="C335" s="46" t="s">
        <v>1751</v>
      </c>
    </row>
    <row r="336" spans="2:3" s="35" customFormat="1" ht="13.8" x14ac:dyDescent="0.3">
      <c r="B336" s="45" t="s">
        <v>1752</v>
      </c>
      <c r="C336" s="46" t="s">
        <v>1753</v>
      </c>
    </row>
    <row r="337" spans="2:3" s="35" customFormat="1" ht="13.8" x14ac:dyDescent="0.3">
      <c r="B337" s="45" t="s">
        <v>1754</v>
      </c>
      <c r="C337" s="46" t="s">
        <v>1755</v>
      </c>
    </row>
    <row r="338" spans="2:3" s="35" customFormat="1" ht="13.8" x14ac:dyDescent="0.3">
      <c r="B338" s="45" t="s">
        <v>1756</v>
      </c>
      <c r="C338" s="46" t="s">
        <v>1757</v>
      </c>
    </row>
    <row r="339" spans="2:3" s="35" customFormat="1" ht="13.8" x14ac:dyDescent="0.3">
      <c r="B339" s="45" t="s">
        <v>1758</v>
      </c>
      <c r="C339" s="46" t="s">
        <v>1759</v>
      </c>
    </row>
    <row r="340" spans="2:3" s="35" customFormat="1" ht="13.8" x14ac:dyDescent="0.3">
      <c r="B340" s="45" t="s">
        <v>1760</v>
      </c>
      <c r="C340" s="46" t="s">
        <v>1761</v>
      </c>
    </row>
    <row r="341" spans="2:3" s="35" customFormat="1" ht="13.8" x14ac:dyDescent="0.3">
      <c r="B341" s="45" t="s">
        <v>1762</v>
      </c>
      <c r="C341" s="46" t="s">
        <v>1763</v>
      </c>
    </row>
    <row r="342" spans="2:3" s="35" customFormat="1" ht="13.8" x14ac:dyDescent="0.3">
      <c r="B342" s="45" t="s">
        <v>1764</v>
      </c>
      <c r="C342" s="46" t="s">
        <v>1765</v>
      </c>
    </row>
    <row r="343" spans="2:3" s="35" customFormat="1" ht="13.8" x14ac:dyDescent="0.3">
      <c r="B343" s="45" t="s">
        <v>1766</v>
      </c>
      <c r="C343" s="46" t="s">
        <v>1767</v>
      </c>
    </row>
    <row r="344" spans="2:3" s="35" customFormat="1" ht="13.8" x14ac:dyDescent="0.3">
      <c r="B344" s="45" t="s">
        <v>1768</v>
      </c>
      <c r="C344" s="46" t="s">
        <v>1769</v>
      </c>
    </row>
    <row r="345" spans="2:3" s="25" customFormat="1" x14ac:dyDescent="0.25">
      <c r="B345" s="64"/>
      <c r="C345" s="65"/>
    </row>
    <row r="346" spans="2:3" s="25" customFormat="1" x14ac:dyDescent="0.25">
      <c r="B346" s="110" t="s">
        <v>1770</v>
      </c>
      <c r="C346" s="111"/>
    </row>
    <row r="347" spans="2:3" s="25" customFormat="1" x14ac:dyDescent="0.25">
      <c r="B347" s="34" t="s">
        <v>1771</v>
      </c>
      <c r="C347" s="37" t="s">
        <v>1772</v>
      </c>
    </row>
    <row r="348" spans="2:3" s="25" customFormat="1" x14ac:dyDescent="0.25">
      <c r="B348" s="34" t="s">
        <v>1773</v>
      </c>
      <c r="C348" s="37" t="s">
        <v>1774</v>
      </c>
    </row>
    <row r="349" spans="2:3" s="25" customFormat="1" x14ac:dyDescent="0.25">
      <c r="B349" s="34" t="s">
        <v>1775</v>
      </c>
      <c r="C349" s="37" t="s">
        <v>1776</v>
      </c>
    </row>
    <row r="350" spans="2:3" s="25" customFormat="1" x14ac:dyDescent="0.25">
      <c r="B350" s="34" t="s">
        <v>1777</v>
      </c>
      <c r="C350" s="37" t="s">
        <v>1778</v>
      </c>
    </row>
    <row r="351" spans="2:3" s="25" customFormat="1" x14ac:dyDescent="0.25">
      <c r="B351" s="34" t="s">
        <v>1779</v>
      </c>
      <c r="C351" s="37" t="s">
        <v>1780</v>
      </c>
    </row>
    <row r="352" spans="2:3" s="25" customFormat="1" x14ac:dyDescent="0.25">
      <c r="B352" s="34" t="s">
        <v>1781</v>
      </c>
      <c r="C352" s="37" t="s">
        <v>1782</v>
      </c>
    </row>
    <row r="353" spans="2:3" s="25" customFormat="1" x14ac:dyDescent="0.25">
      <c r="B353" s="34" t="s">
        <v>1783</v>
      </c>
      <c r="C353" s="37" t="s">
        <v>1784</v>
      </c>
    </row>
    <row r="354" spans="2:3" s="25" customFormat="1" x14ac:dyDescent="0.25">
      <c r="B354" s="34" t="s">
        <v>1785</v>
      </c>
      <c r="C354" s="37" t="s">
        <v>1786</v>
      </c>
    </row>
    <row r="355" spans="2:3" s="25" customFormat="1" x14ac:dyDescent="0.25">
      <c r="B355" s="34" t="s">
        <v>1787</v>
      </c>
      <c r="C355" s="37" t="s">
        <v>1788</v>
      </c>
    </row>
    <row r="356" spans="2:3" s="25" customFormat="1" x14ac:dyDescent="0.25">
      <c r="B356" s="34" t="s">
        <v>1789</v>
      </c>
      <c r="C356" s="37" t="s">
        <v>1790</v>
      </c>
    </row>
    <row r="357" spans="2:3" s="25" customFormat="1" x14ac:dyDescent="0.25">
      <c r="B357" s="34" t="s">
        <v>1791</v>
      </c>
      <c r="C357" s="37" t="s">
        <v>1792</v>
      </c>
    </row>
    <row r="358" spans="2:3" s="25" customFormat="1" x14ac:dyDescent="0.25">
      <c r="B358" s="34" t="s">
        <v>1793</v>
      </c>
      <c r="C358" s="37" t="s">
        <v>1794</v>
      </c>
    </row>
    <row r="359" spans="2:3" s="25" customFormat="1" x14ac:dyDescent="0.25">
      <c r="B359" s="34" t="s">
        <v>1795</v>
      </c>
      <c r="C359" s="37" t="s">
        <v>1794</v>
      </c>
    </row>
    <row r="360" spans="2:3" s="25" customFormat="1" x14ac:dyDescent="0.25">
      <c r="B360" s="34" t="s">
        <v>1796</v>
      </c>
      <c r="C360" s="37" t="s">
        <v>1797</v>
      </c>
    </row>
    <row r="361" spans="2:3" s="25" customFormat="1" x14ac:dyDescent="0.25">
      <c r="B361" s="34" t="s">
        <v>1798</v>
      </c>
      <c r="C361" s="37" t="s">
        <v>1799</v>
      </c>
    </row>
    <row r="362" spans="2:3" s="25" customFormat="1" x14ac:dyDescent="0.25">
      <c r="B362" s="34" t="s">
        <v>1800</v>
      </c>
      <c r="C362" s="37" t="s">
        <v>1801</v>
      </c>
    </row>
    <row r="363" spans="2:3" s="25" customFormat="1" x14ac:dyDescent="0.25">
      <c r="B363" s="34" t="s">
        <v>1802</v>
      </c>
      <c r="C363" s="37" t="s">
        <v>1803</v>
      </c>
    </row>
    <row r="364" spans="2:3" s="25" customFormat="1" x14ac:dyDescent="0.25">
      <c r="B364" s="34" t="s">
        <v>1804</v>
      </c>
      <c r="C364" s="37" t="s">
        <v>1805</v>
      </c>
    </row>
    <row r="365" spans="2:3" s="25" customFormat="1" x14ac:dyDescent="0.25">
      <c r="B365" s="34" t="s">
        <v>1806</v>
      </c>
      <c r="C365" s="37" t="s">
        <v>1807</v>
      </c>
    </row>
    <row r="366" spans="2:3" s="25" customFormat="1" x14ac:dyDescent="0.25">
      <c r="B366" s="34" t="s">
        <v>1808</v>
      </c>
      <c r="C366" s="37" t="s">
        <v>1809</v>
      </c>
    </row>
    <row r="367" spans="2:3" s="25" customFormat="1" x14ac:dyDescent="0.25">
      <c r="B367" s="34" t="s">
        <v>1810</v>
      </c>
      <c r="C367" s="37" t="s">
        <v>1811</v>
      </c>
    </row>
    <row r="368" spans="2:3" s="25" customFormat="1" x14ac:dyDescent="0.25">
      <c r="B368" s="34" t="s">
        <v>1812</v>
      </c>
      <c r="C368" s="37" t="s">
        <v>1813</v>
      </c>
    </row>
    <row r="369" spans="2:3" s="25" customFormat="1" x14ac:dyDescent="0.25">
      <c r="B369" s="34" t="s">
        <v>1814</v>
      </c>
      <c r="C369" s="37" t="s">
        <v>1815</v>
      </c>
    </row>
    <row r="370" spans="2:3" s="25" customFormat="1" x14ac:dyDescent="0.25">
      <c r="B370" s="34" t="s">
        <v>1816</v>
      </c>
      <c r="C370" s="37" t="s">
        <v>1817</v>
      </c>
    </row>
    <row r="371" spans="2:3" s="25" customFormat="1" x14ac:dyDescent="0.25">
      <c r="B371" s="34" t="s">
        <v>1818</v>
      </c>
      <c r="C371" s="37" t="s">
        <v>1819</v>
      </c>
    </row>
    <row r="372" spans="2:3" s="25" customFormat="1" x14ac:dyDescent="0.25">
      <c r="B372" s="34" t="s">
        <v>1820</v>
      </c>
      <c r="C372" s="37" t="s">
        <v>1821</v>
      </c>
    </row>
    <row r="373" spans="2:3" s="25" customFormat="1" x14ac:dyDescent="0.25">
      <c r="B373" s="34" t="s">
        <v>1822</v>
      </c>
      <c r="C373" s="37" t="s">
        <v>1823</v>
      </c>
    </row>
    <row r="374" spans="2:3" s="25" customFormat="1" x14ac:dyDescent="0.25">
      <c r="B374" s="34" t="s">
        <v>1824</v>
      </c>
      <c r="C374" s="37" t="s">
        <v>1825</v>
      </c>
    </row>
    <row r="375" spans="2:3" s="25" customFormat="1" x14ac:dyDescent="0.25">
      <c r="B375" s="34" t="s">
        <v>1826</v>
      </c>
      <c r="C375" s="37" t="s">
        <v>1827</v>
      </c>
    </row>
    <row r="376" spans="2:3" s="25" customFormat="1" x14ac:dyDescent="0.25">
      <c r="B376" s="34" t="s">
        <v>1828</v>
      </c>
      <c r="C376" s="37" t="s">
        <v>1829</v>
      </c>
    </row>
    <row r="377" spans="2:3" s="25" customFormat="1" x14ac:dyDescent="0.25">
      <c r="B377" s="34" t="s">
        <v>1830</v>
      </c>
      <c r="C377" s="37" t="s">
        <v>1831</v>
      </c>
    </row>
    <row r="378" spans="2:3" s="25" customFormat="1" x14ac:dyDescent="0.25">
      <c r="B378" s="34" t="s">
        <v>1832</v>
      </c>
      <c r="C378" s="37" t="s">
        <v>1833</v>
      </c>
    </row>
    <row r="379" spans="2:3" s="25" customFormat="1" x14ac:dyDescent="0.25">
      <c r="B379" s="34" t="s">
        <v>1834</v>
      </c>
      <c r="C379" s="37" t="s">
        <v>1835</v>
      </c>
    </row>
    <row r="380" spans="2:3" s="25" customFormat="1" x14ac:dyDescent="0.25">
      <c r="B380" s="34" t="s">
        <v>1836</v>
      </c>
      <c r="C380" s="37" t="s">
        <v>1837</v>
      </c>
    </row>
    <row r="381" spans="2:3" s="25" customFormat="1" x14ac:dyDescent="0.25">
      <c r="B381" s="34" t="s">
        <v>1838</v>
      </c>
      <c r="C381" s="37" t="s">
        <v>1839</v>
      </c>
    </row>
    <row r="382" spans="2:3" s="25" customFormat="1" x14ac:dyDescent="0.25">
      <c r="B382" s="34" t="s">
        <v>1840</v>
      </c>
      <c r="C382" s="37" t="s">
        <v>1841</v>
      </c>
    </row>
    <row r="383" spans="2:3" s="25" customFormat="1" x14ac:dyDescent="0.25">
      <c r="B383" s="34" t="s">
        <v>1842</v>
      </c>
      <c r="C383" s="37" t="s">
        <v>1843</v>
      </c>
    </row>
    <row r="384" spans="2:3" s="25" customFormat="1" x14ac:dyDescent="0.25">
      <c r="B384" s="34" t="s">
        <v>1844</v>
      </c>
      <c r="C384" s="37" t="s">
        <v>1845</v>
      </c>
    </row>
    <row r="385" spans="2:3" s="25" customFormat="1" x14ac:dyDescent="0.25">
      <c r="B385" s="34" t="s">
        <v>1846</v>
      </c>
      <c r="C385" s="37" t="s">
        <v>1847</v>
      </c>
    </row>
    <row r="386" spans="2:3" s="25" customFormat="1" x14ac:dyDescent="0.25">
      <c r="B386" s="34" t="s">
        <v>1848</v>
      </c>
      <c r="C386" s="37" t="s">
        <v>1849</v>
      </c>
    </row>
    <row r="387" spans="2:3" s="25" customFormat="1" x14ac:dyDescent="0.25">
      <c r="B387" s="34" t="s">
        <v>1850</v>
      </c>
      <c r="C387" s="37" t="s">
        <v>1851</v>
      </c>
    </row>
    <row r="388" spans="2:3" x14ac:dyDescent="0.25">
      <c r="B388" s="34" t="s">
        <v>1852</v>
      </c>
      <c r="C388" s="37" t="s">
        <v>1853</v>
      </c>
    </row>
    <row r="389" spans="2:3" x14ac:dyDescent="0.25">
      <c r="B389" s="34" t="s">
        <v>1854</v>
      </c>
      <c r="C389" s="37" t="s">
        <v>1855</v>
      </c>
    </row>
    <row r="390" spans="2:3" x14ac:dyDescent="0.25">
      <c r="B390" s="34" t="s">
        <v>1856</v>
      </c>
      <c r="C390" s="37" t="s">
        <v>1857</v>
      </c>
    </row>
    <row r="391" spans="2:3" x14ac:dyDescent="0.25">
      <c r="B391" s="34" t="s">
        <v>1858</v>
      </c>
      <c r="C391" s="37" t="s">
        <v>1859</v>
      </c>
    </row>
    <row r="392" spans="2:3" x14ac:dyDescent="0.25">
      <c r="B392" s="34" t="s">
        <v>1860</v>
      </c>
      <c r="C392" s="37" t="s">
        <v>1861</v>
      </c>
    </row>
    <row r="393" spans="2:3" x14ac:dyDescent="0.25">
      <c r="B393" s="34" t="s">
        <v>1862</v>
      </c>
      <c r="C393" s="37" t="s">
        <v>1863</v>
      </c>
    </row>
    <row r="394" spans="2:3" x14ac:dyDescent="0.25">
      <c r="B394" s="34" t="s">
        <v>1864</v>
      </c>
      <c r="C394" s="37" t="s">
        <v>1865</v>
      </c>
    </row>
    <row r="395" spans="2:3" x14ac:dyDescent="0.25">
      <c r="B395" s="34" t="s">
        <v>1866</v>
      </c>
      <c r="C395" s="37" t="s">
        <v>1867</v>
      </c>
    </row>
    <row r="396" spans="2:3" x14ac:dyDescent="0.25">
      <c r="B396" s="34" t="s">
        <v>1868</v>
      </c>
      <c r="C396" s="37" t="s">
        <v>1869</v>
      </c>
    </row>
    <row r="397" spans="2:3" x14ac:dyDescent="0.25">
      <c r="B397" s="34" t="s">
        <v>1870</v>
      </c>
      <c r="C397" s="37" t="s">
        <v>1871</v>
      </c>
    </row>
    <row r="398" spans="2:3" x14ac:dyDescent="0.25">
      <c r="B398" s="34" t="s">
        <v>1872</v>
      </c>
      <c r="C398" s="37" t="s">
        <v>1873</v>
      </c>
    </row>
    <row r="399" spans="2:3" x14ac:dyDescent="0.25">
      <c r="B399" s="34" t="s">
        <v>1874</v>
      </c>
      <c r="C399" s="37" t="s">
        <v>1875</v>
      </c>
    </row>
    <row r="400" spans="2:3" x14ac:dyDescent="0.25">
      <c r="B400" s="34" t="s">
        <v>1876</v>
      </c>
      <c r="C400" s="37" t="s">
        <v>1877</v>
      </c>
    </row>
    <row r="401" spans="2:3" x14ac:dyDescent="0.25">
      <c r="B401" s="34" t="s">
        <v>1878</v>
      </c>
      <c r="C401" s="37" t="s">
        <v>1879</v>
      </c>
    </row>
    <row r="402" spans="2:3" x14ac:dyDescent="0.25">
      <c r="B402" s="34" t="s">
        <v>1880</v>
      </c>
      <c r="C402" s="37" t="s">
        <v>1881</v>
      </c>
    </row>
    <row r="403" spans="2:3" x14ac:dyDescent="0.25">
      <c r="B403" s="34" t="s">
        <v>1882</v>
      </c>
      <c r="C403" s="37" t="s">
        <v>1883</v>
      </c>
    </row>
    <row r="404" spans="2:3" x14ac:dyDescent="0.25">
      <c r="B404" s="34" t="s">
        <v>1884</v>
      </c>
      <c r="C404" s="37" t="s">
        <v>1885</v>
      </c>
    </row>
    <row r="405" spans="2:3" x14ac:dyDescent="0.25">
      <c r="B405" s="34" t="s">
        <v>1886</v>
      </c>
      <c r="C405" s="37" t="s">
        <v>1887</v>
      </c>
    </row>
    <row r="406" spans="2:3" x14ac:dyDescent="0.25">
      <c r="B406" s="34" t="s">
        <v>1888</v>
      </c>
      <c r="C406" s="37" t="s">
        <v>1889</v>
      </c>
    </row>
    <row r="407" spans="2:3" x14ac:dyDescent="0.25">
      <c r="B407" s="34" t="s">
        <v>1890</v>
      </c>
      <c r="C407" s="37" t="s">
        <v>1891</v>
      </c>
    </row>
    <row r="408" spans="2:3" x14ac:dyDescent="0.25">
      <c r="B408" s="34" t="s">
        <v>1892</v>
      </c>
      <c r="C408" s="37" t="s">
        <v>1893</v>
      </c>
    </row>
    <row r="409" spans="2:3" x14ac:dyDescent="0.25">
      <c r="B409" s="34" t="s">
        <v>1716</v>
      </c>
      <c r="C409" s="37" t="s">
        <v>1894</v>
      </c>
    </row>
    <row r="410" spans="2:3" x14ac:dyDescent="0.25">
      <c r="B410" s="34" t="s">
        <v>1718</v>
      </c>
      <c r="C410" s="37" t="s">
        <v>1895</v>
      </c>
    </row>
    <row r="411" spans="2:3" x14ac:dyDescent="0.25">
      <c r="B411" s="34" t="s">
        <v>1896</v>
      </c>
      <c r="C411" s="37" t="s">
        <v>1897</v>
      </c>
    </row>
    <row r="412" spans="2:3" x14ac:dyDescent="0.25">
      <c r="B412" s="34" t="s">
        <v>1898</v>
      </c>
      <c r="C412" s="37" t="s">
        <v>1899</v>
      </c>
    </row>
    <row r="413" spans="2:3" x14ac:dyDescent="0.25">
      <c r="B413" s="34" t="s">
        <v>1900</v>
      </c>
      <c r="C413" s="37" t="s">
        <v>1901</v>
      </c>
    </row>
    <row r="414" spans="2:3" x14ac:dyDescent="0.25">
      <c r="B414" s="34" t="s">
        <v>1902</v>
      </c>
      <c r="C414" s="37" t="s">
        <v>1903</v>
      </c>
    </row>
    <row r="415" spans="2:3" x14ac:dyDescent="0.25">
      <c r="B415" s="34" t="s">
        <v>1904</v>
      </c>
      <c r="C415" s="37" t="s">
        <v>1905</v>
      </c>
    </row>
    <row r="416" spans="2:3" x14ac:dyDescent="0.25">
      <c r="B416" s="34" t="s">
        <v>1906</v>
      </c>
      <c r="C416" s="37" t="s">
        <v>1907</v>
      </c>
    </row>
    <row r="417" spans="2:3" x14ac:dyDescent="0.25">
      <c r="B417" s="34" t="s">
        <v>1908</v>
      </c>
      <c r="C417" s="37" t="s">
        <v>1909</v>
      </c>
    </row>
    <row r="418" spans="2:3" x14ac:dyDescent="0.25">
      <c r="B418" s="34" t="s">
        <v>1910</v>
      </c>
      <c r="C418" s="37" t="s">
        <v>1911</v>
      </c>
    </row>
    <row r="419" spans="2:3" x14ac:dyDescent="0.25">
      <c r="B419" s="34" t="s">
        <v>1912</v>
      </c>
      <c r="C419" s="37" t="s">
        <v>1913</v>
      </c>
    </row>
    <row r="420" spans="2:3" x14ac:dyDescent="0.25">
      <c r="B420" s="34" t="s">
        <v>1914</v>
      </c>
      <c r="C420" s="37" t="s">
        <v>1915</v>
      </c>
    </row>
    <row r="421" spans="2:3" x14ac:dyDescent="0.25">
      <c r="B421" s="34" t="s">
        <v>1916</v>
      </c>
      <c r="C421" s="37" t="s">
        <v>1917</v>
      </c>
    </row>
    <row r="422" spans="2:3" x14ac:dyDescent="0.25">
      <c r="B422" s="34" t="s">
        <v>1918</v>
      </c>
      <c r="C422" s="37" t="s">
        <v>1919</v>
      </c>
    </row>
    <row r="423" spans="2:3" x14ac:dyDescent="0.25">
      <c r="B423" s="34" t="s">
        <v>1920</v>
      </c>
      <c r="C423" s="37" t="s">
        <v>1921</v>
      </c>
    </row>
    <row r="424" spans="2:3" x14ac:dyDescent="0.25">
      <c r="B424" s="34" t="s">
        <v>1922</v>
      </c>
      <c r="C424" s="37" t="s">
        <v>1923</v>
      </c>
    </row>
    <row r="425" spans="2:3" x14ac:dyDescent="0.25">
      <c r="B425" s="34" t="s">
        <v>1924</v>
      </c>
      <c r="C425" s="37" t="s">
        <v>1925</v>
      </c>
    </row>
    <row r="426" spans="2:3" x14ac:dyDescent="0.25">
      <c r="B426" s="34" t="s">
        <v>1926</v>
      </c>
      <c r="C426" s="37" t="s">
        <v>1925</v>
      </c>
    </row>
    <row r="427" spans="2:3" x14ac:dyDescent="0.25">
      <c r="B427" s="34" t="s">
        <v>1927</v>
      </c>
      <c r="C427" s="37" t="s">
        <v>1928</v>
      </c>
    </row>
    <row r="428" spans="2:3" x14ac:dyDescent="0.25">
      <c r="B428" s="34" t="s">
        <v>1929</v>
      </c>
      <c r="C428" s="37" t="s">
        <v>1930</v>
      </c>
    </row>
    <row r="429" spans="2:3" x14ac:dyDescent="0.25">
      <c r="B429" s="34" t="s">
        <v>1931</v>
      </c>
      <c r="C429" s="37" t="s">
        <v>1932</v>
      </c>
    </row>
    <row r="430" spans="2:3" x14ac:dyDescent="0.25">
      <c r="B430" s="34" t="s">
        <v>1933</v>
      </c>
      <c r="C430" s="37" t="s">
        <v>1934</v>
      </c>
    </row>
    <row r="431" spans="2:3" x14ac:dyDescent="0.25">
      <c r="B431" s="34" t="s">
        <v>1935</v>
      </c>
      <c r="C431" s="37" t="s">
        <v>1936</v>
      </c>
    </row>
    <row r="432" spans="2:3" x14ac:dyDescent="0.25">
      <c r="B432" s="34" t="s">
        <v>1937</v>
      </c>
      <c r="C432" s="37" t="s">
        <v>1938</v>
      </c>
    </row>
    <row r="433" spans="2:3" x14ac:dyDescent="0.25">
      <c r="B433" s="34" t="s">
        <v>1939</v>
      </c>
      <c r="C433" s="37" t="s">
        <v>1940</v>
      </c>
    </row>
    <row r="434" spans="2:3" x14ac:dyDescent="0.25">
      <c r="B434" s="34" t="s">
        <v>1941</v>
      </c>
      <c r="C434" s="37" t="s">
        <v>1942</v>
      </c>
    </row>
    <row r="435" spans="2:3" x14ac:dyDescent="0.25">
      <c r="B435" s="34" t="s">
        <v>1943</v>
      </c>
      <c r="C435" s="37" t="s">
        <v>1944</v>
      </c>
    </row>
    <row r="436" spans="2:3" x14ac:dyDescent="0.25">
      <c r="B436" s="34" t="s">
        <v>56</v>
      </c>
      <c r="C436" s="37" t="s">
        <v>1945</v>
      </c>
    </row>
    <row r="437" spans="2:3" x14ac:dyDescent="0.25">
      <c r="B437" s="34" t="s">
        <v>57</v>
      </c>
      <c r="C437" s="37" t="s">
        <v>1946</v>
      </c>
    </row>
    <row r="438" spans="2:3" x14ac:dyDescent="0.25">
      <c r="B438" s="34" t="s">
        <v>1947</v>
      </c>
      <c r="C438" s="37" t="s">
        <v>1948</v>
      </c>
    </row>
    <row r="439" spans="2:3" x14ac:dyDescent="0.25">
      <c r="B439" s="34" t="s">
        <v>1949</v>
      </c>
      <c r="C439" s="37" t="s">
        <v>1950</v>
      </c>
    </row>
    <row r="440" spans="2:3" x14ac:dyDescent="0.25">
      <c r="B440" s="34" t="s">
        <v>1951</v>
      </c>
      <c r="C440" s="37" t="s">
        <v>1952</v>
      </c>
    </row>
    <row r="441" spans="2:3" x14ac:dyDescent="0.25">
      <c r="B441" s="34" t="s">
        <v>1953</v>
      </c>
      <c r="C441" s="37" t="s">
        <v>1954</v>
      </c>
    </row>
    <row r="442" spans="2:3" x14ac:dyDescent="0.25">
      <c r="B442" s="34" t="s">
        <v>1955</v>
      </c>
      <c r="C442" s="37" t="s">
        <v>1956</v>
      </c>
    </row>
    <row r="443" spans="2:3" x14ac:dyDescent="0.25">
      <c r="B443" s="34" t="s">
        <v>1957</v>
      </c>
      <c r="C443" s="37" t="s">
        <v>1958</v>
      </c>
    </row>
    <row r="444" spans="2:3" x14ac:dyDescent="0.25">
      <c r="B444" s="34" t="s">
        <v>1959</v>
      </c>
      <c r="C444" s="37" t="s">
        <v>1958</v>
      </c>
    </row>
    <row r="445" spans="2:3" x14ac:dyDescent="0.25">
      <c r="B445" s="34" t="s">
        <v>1960</v>
      </c>
      <c r="C445" s="37" t="s">
        <v>1961</v>
      </c>
    </row>
    <row r="446" spans="2:3" x14ac:dyDescent="0.25">
      <c r="B446" s="34" t="s">
        <v>1962</v>
      </c>
      <c r="C446" s="37" t="s">
        <v>1963</v>
      </c>
    </row>
    <row r="447" spans="2:3" x14ac:dyDescent="0.25">
      <c r="B447" s="34" t="s">
        <v>1964</v>
      </c>
      <c r="C447" s="37" t="s">
        <v>1965</v>
      </c>
    </row>
    <row r="448" spans="2:3" x14ac:dyDescent="0.25">
      <c r="B448" s="34" t="s">
        <v>1966</v>
      </c>
      <c r="C448" s="37" t="s">
        <v>1948</v>
      </c>
    </row>
    <row r="449" spans="2:3" x14ac:dyDescent="0.25">
      <c r="B449" s="34" t="s">
        <v>1967</v>
      </c>
      <c r="C449" s="37" t="s">
        <v>1968</v>
      </c>
    </row>
    <row r="450" spans="2:3" x14ac:dyDescent="0.25">
      <c r="B450" s="34" t="s">
        <v>1969</v>
      </c>
      <c r="C450" s="37" t="s">
        <v>1970</v>
      </c>
    </row>
  </sheetData>
  <mergeCells count="5">
    <mergeCell ref="B316:C316"/>
    <mergeCell ref="B318:C318"/>
    <mergeCell ref="B327:C327"/>
    <mergeCell ref="B346:C346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Весь</vt:lpstr>
      <vt:lpstr>Виведено з моніторингу</vt:lpstr>
      <vt:lpstr>Знято з виробництва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Tatarkin</dc:creator>
  <cp:lastModifiedBy>Sergiy Chumakov</cp:lastModifiedBy>
  <dcterms:created xsi:type="dcterms:W3CDTF">2022-04-01T07:22:28Z</dcterms:created>
  <dcterms:modified xsi:type="dcterms:W3CDTF">2023-01-02T09:26:12Z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3d9081-ff0c-403e-9495-6ce7896734ce_Enabled">
    <vt:lpwstr>true</vt:lpwstr>
  </property>
  <property fmtid="{D5CDD505-2E9C-101B-9397-08002B2CF9AE}" pid="3" name="MSIP_Label_583d9081-ff0c-403e-9495-6ce7896734ce_SetDate">
    <vt:lpwstr>2022-04-01T07:22:29Z</vt:lpwstr>
  </property>
  <property fmtid="{D5CDD505-2E9C-101B-9397-08002B2CF9AE}" pid="4" name="MSIP_Label_583d9081-ff0c-403e-9495-6ce7896734ce_Method">
    <vt:lpwstr>Standard</vt:lpwstr>
  </property>
  <property fmtid="{D5CDD505-2E9C-101B-9397-08002B2CF9AE}" pid="5" name="MSIP_Label_583d9081-ff0c-403e-9495-6ce7896734ce_Name">
    <vt:lpwstr>583d9081-ff0c-403e-9495-6ce7896734ce</vt:lpwstr>
  </property>
  <property fmtid="{D5CDD505-2E9C-101B-9397-08002B2CF9AE}" pid="6" name="MSIP_Label_583d9081-ff0c-403e-9495-6ce7896734ce_SiteId">
    <vt:lpwstr>49c79685-7e11-437a-bb25-eba58fc041f5</vt:lpwstr>
  </property>
  <property fmtid="{D5CDD505-2E9C-101B-9397-08002B2CF9AE}" pid="7" name="MSIP_Label_583d9081-ff0c-403e-9495-6ce7896734ce_ActionId">
    <vt:lpwstr>8447ea29-3b51-4eb3-96ae-e5fd7c4944e4</vt:lpwstr>
  </property>
  <property fmtid="{D5CDD505-2E9C-101B-9397-08002B2CF9AE}" pid="8" name="MSIP_Label_583d9081-ff0c-403e-9495-6ce7896734ce_ContentBits">
    <vt:lpwstr>0</vt:lpwstr>
  </property>
</Properties>
</file>