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\Клиенты\Интернет магазины\Интернет-администратор\Для рассылки\2022\1.05.2022\"/>
    </mc:Choice>
  </mc:AlternateContent>
  <xr:revisionPtr revIDLastSave="0" documentId="13_ncr:1_{C0981061-8E8A-4BD7-A5E0-D6D31AC00931}" xr6:coauthVersionLast="47" xr6:coauthVersionMax="47" xr10:uidLastSave="{00000000-0000-0000-0000-000000000000}"/>
  <bookViews>
    <workbookView xWindow="-108" yWindow="-108" windowWidth="23256" windowHeight="12576" tabRatio="701" xr2:uid="{A40192D8-F17C-491D-9AC1-89D557FF71CE}"/>
  </bookViews>
  <sheets>
    <sheet name="Весь" sheetId="9" r:id="rId1"/>
    <sheet name="Виведені артикули з 01.04.22" sheetId="7" r:id="rId2"/>
    <sheet name="Знято з виробництва" sheetId="10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7" l="1"/>
  <c r="J7" i="7"/>
  <c r="J6" i="7"/>
  <c r="J5" i="7"/>
  <c r="J4" i="7"/>
  <c r="J3" i="7"/>
  <c r="E1" i="7"/>
  <c r="F2" i="7"/>
  <c r="E2" i="7"/>
  <c r="F1" i="7"/>
</calcChain>
</file>

<file path=xl/sharedStrings.xml><?xml version="1.0" encoding="utf-8"?>
<sst xmlns="http://schemas.openxmlformats.org/spreadsheetml/2006/main" count="2306" uniqueCount="2176">
  <si>
    <t>109.300.00.5</t>
  </si>
  <si>
    <t>109.791.00.1</t>
  </si>
  <si>
    <t>111.003.00.1</t>
  </si>
  <si>
    <t>111.030.00.1</t>
  </si>
  <si>
    <t>111.060.00.1</t>
  </si>
  <si>
    <t>111.153.00.1</t>
  </si>
  <si>
    <t>111.300.00.5</t>
  </si>
  <si>
    <t>111.520.00.1</t>
  </si>
  <si>
    <t>111.580.00.1</t>
  </si>
  <si>
    <t>111.581.00.1</t>
  </si>
  <si>
    <t>111.591.00.1</t>
  </si>
  <si>
    <t>111.593.00.1</t>
  </si>
  <si>
    <t>111.796.00.1</t>
  </si>
  <si>
    <t>111.813.00.1</t>
  </si>
  <si>
    <t>111.815.00.1</t>
  </si>
  <si>
    <t>111.835.00.1</t>
  </si>
  <si>
    <t>111.839.00.1</t>
  </si>
  <si>
    <t>115.107.11.1</t>
  </si>
  <si>
    <t>115.107.21.1</t>
  </si>
  <si>
    <t>115.107.46.1</t>
  </si>
  <si>
    <t>115.108.00.1</t>
  </si>
  <si>
    <t>115.109.11.1</t>
  </si>
  <si>
    <t>115.109.21.1</t>
  </si>
  <si>
    <t>115.109.46.1</t>
  </si>
  <si>
    <t>115.119.11.1</t>
  </si>
  <si>
    <t>115.119.21.1</t>
  </si>
  <si>
    <t>115.119.46.1</t>
  </si>
  <si>
    <t>115.119.DW.1</t>
  </si>
  <si>
    <t>115.127.11.1</t>
  </si>
  <si>
    <t>115.127.21.1</t>
  </si>
  <si>
    <t>115.127.46.1</t>
  </si>
  <si>
    <t>115.137.11.1</t>
  </si>
  <si>
    <t>115.137.21.1</t>
  </si>
  <si>
    <t>115.137.46.1</t>
  </si>
  <si>
    <t>150.551.21.1</t>
  </si>
  <si>
    <t>151.034.21.1</t>
  </si>
  <si>
    <t>151.035.21.1</t>
  </si>
  <si>
    <t>154.150.00.1</t>
  </si>
  <si>
    <t>154.152.00.1</t>
  </si>
  <si>
    <t>154.440.39.1</t>
  </si>
  <si>
    <t>154.440.KS.1</t>
  </si>
  <si>
    <t>154.440.QC.1</t>
  </si>
  <si>
    <t>154.441.39.1</t>
  </si>
  <si>
    <t>154.441.KS.1</t>
  </si>
  <si>
    <t>154.441.QC.1</t>
  </si>
  <si>
    <t>154.450.00.1</t>
  </si>
  <si>
    <t>154.450.KS.1</t>
  </si>
  <si>
    <t>154.451.00.1</t>
  </si>
  <si>
    <t>154.451.KS.1</t>
  </si>
  <si>
    <t>154.453.00.1</t>
  </si>
  <si>
    <t>154.453.KS.1</t>
  </si>
  <si>
    <t>154.455.00.1</t>
  </si>
  <si>
    <t>154.456.00.1</t>
  </si>
  <si>
    <t>154.456.KS.1</t>
  </si>
  <si>
    <t>154.457.00.1</t>
  </si>
  <si>
    <t>154.457.KS.1</t>
  </si>
  <si>
    <t>154.458.00.1</t>
  </si>
  <si>
    <t>154.459.00.1</t>
  </si>
  <si>
    <t>156.050.00.1</t>
  </si>
  <si>
    <t>457.534.00.1</t>
  </si>
  <si>
    <t>458.103.00.1</t>
  </si>
  <si>
    <t>458.126.00.1</t>
  </si>
  <si>
    <t>500.152.01.1</t>
  </si>
  <si>
    <t>500.265.01.1</t>
  </si>
  <si>
    <t>500.266.01.1</t>
  </si>
  <si>
    <t>500.275.01.1</t>
  </si>
  <si>
    <t>500.333.01.1</t>
  </si>
  <si>
    <t>500.334.01.1</t>
  </si>
  <si>
    <t>500.335.01.1</t>
  </si>
  <si>
    <t>500.336.01.1</t>
  </si>
  <si>
    <t>500.683.00.2</t>
  </si>
  <si>
    <t>500.694.01.2</t>
  </si>
  <si>
    <t>501.750.00.1</t>
  </si>
  <si>
    <t>501.753.00.1</t>
  </si>
  <si>
    <t>118.315.21.2</t>
  </si>
  <si>
    <t>109.100.00.1</t>
  </si>
  <si>
    <t>111.434.00.1</t>
  </si>
  <si>
    <t>111.490.00.1</t>
  </si>
  <si>
    <t>111.534.00.1</t>
  </si>
  <si>
    <t>111.616.00.1</t>
  </si>
  <si>
    <t>115.721.21.1</t>
  </si>
  <si>
    <t>115.751.00.1</t>
  </si>
  <si>
    <t>115.770.11.5</t>
  </si>
  <si>
    <t>115.770.21.5</t>
  </si>
  <si>
    <t>115.770.DT.5</t>
  </si>
  <si>
    <t>115.770.DW.5</t>
  </si>
  <si>
    <t>115.788.00.1</t>
  </si>
  <si>
    <t>116.011.11.5</t>
  </si>
  <si>
    <t>116.011.21.5</t>
  </si>
  <si>
    <t>116.021.11.5</t>
  </si>
  <si>
    <t>116.021.21.5</t>
  </si>
  <si>
    <t>116.021.46.5</t>
  </si>
  <si>
    <t>116.145.21.1</t>
  </si>
  <si>
    <t>136.613.11.1</t>
  </si>
  <si>
    <t>136.725.00.1</t>
  </si>
  <si>
    <t>136.726.00.1</t>
  </si>
  <si>
    <t>150.280.21.1</t>
  </si>
  <si>
    <t>151.034.11.1</t>
  </si>
  <si>
    <t>151.035.11.1</t>
  </si>
  <si>
    <t>151.100.11.1</t>
  </si>
  <si>
    <t>151.105.21.1</t>
  </si>
  <si>
    <t>151.107.11.1</t>
  </si>
  <si>
    <t>152.404.46.1</t>
  </si>
  <si>
    <t>152.426.46.1</t>
  </si>
  <si>
    <t>152.434.16.1</t>
  </si>
  <si>
    <t>152.438.46.1</t>
  </si>
  <si>
    <t>152.489.16.1</t>
  </si>
  <si>
    <t>152.950.11.1</t>
  </si>
  <si>
    <t>152.951.11.1</t>
  </si>
  <si>
    <t>281.004.00.1</t>
  </si>
  <si>
    <t>281.207.00.1</t>
  </si>
  <si>
    <t>281.208.00.1</t>
  </si>
  <si>
    <t>115.882.14.1</t>
  </si>
  <si>
    <t>115.883.14.1</t>
  </si>
  <si>
    <t>115.893.14.1</t>
  </si>
  <si>
    <t>115.758.14.5</t>
  </si>
  <si>
    <t>115.758.JT.5</t>
  </si>
  <si>
    <t>115.882.JT.1</t>
  </si>
  <si>
    <t>115.883.JT.1</t>
  </si>
  <si>
    <t>115.893.JT.1</t>
  </si>
  <si>
    <t>115.770.KA.5</t>
  </si>
  <si>
    <t>115.758.KH.5</t>
  </si>
  <si>
    <t>115.758.KK.5</t>
  </si>
  <si>
    <t>115.758.KJ.5</t>
  </si>
  <si>
    <t>115.787.SN.5</t>
  </si>
  <si>
    <t>115.620.SI.1</t>
  </si>
  <si>
    <t>115.620.SJ.1</t>
  </si>
  <si>
    <t>111.362.00.5</t>
  </si>
  <si>
    <t>154.338.00.1</t>
  </si>
  <si>
    <t>154.335.11.1</t>
  </si>
  <si>
    <t>154.335.21.1</t>
  </si>
  <si>
    <t>154.336.FW.1</t>
  </si>
  <si>
    <t>154.337.FW.1</t>
  </si>
  <si>
    <t>154.340.FW.1</t>
  </si>
  <si>
    <t>457.536.00.1</t>
  </si>
  <si>
    <t>154.339.00.1</t>
  </si>
  <si>
    <t>115.080.KH.1</t>
  </si>
  <si>
    <t>115.080.KM.1</t>
  </si>
  <si>
    <t>115.080.KK.1</t>
  </si>
  <si>
    <t>115.080.KJ.1</t>
  </si>
  <si>
    <t>115.081.SI.1</t>
  </si>
  <si>
    <t>115.081.SJ.1</t>
  </si>
  <si>
    <t>115.081.GH.1</t>
  </si>
  <si>
    <t>115.620.FW.1</t>
  </si>
  <si>
    <t>115.085.KH.1</t>
  </si>
  <si>
    <t>115.085.KJ.1</t>
  </si>
  <si>
    <t>115.085.KK.1</t>
  </si>
  <si>
    <t>115.085.KM.1</t>
  </si>
  <si>
    <t>115.651.JM.1</t>
  </si>
  <si>
    <t>115.670.JV.2</t>
  </si>
  <si>
    <t>115.670.JX.2</t>
  </si>
  <si>
    <t>115.770.JQ.5</t>
  </si>
  <si>
    <t>115.758.JQ.5</t>
  </si>
  <si>
    <t>115.788.JV.2</t>
  </si>
  <si>
    <t>115.884.JV.1</t>
  </si>
  <si>
    <t>115.884.JX.1</t>
  </si>
  <si>
    <t>115.788.JX.2</t>
  </si>
  <si>
    <t>115.651.SI.1</t>
  </si>
  <si>
    <t>115.882.11.1</t>
  </si>
  <si>
    <t>115.882.01.1</t>
  </si>
  <si>
    <t>115.882.DW.1</t>
  </si>
  <si>
    <t>115.882.16.1</t>
  </si>
  <si>
    <t>115.883.11.1</t>
  </si>
  <si>
    <t>115.883.01.1</t>
  </si>
  <si>
    <t>115.883.DW.1</t>
  </si>
  <si>
    <t>115.883.16.1</t>
  </si>
  <si>
    <t>154.052.00.1</t>
  </si>
  <si>
    <t>154.050.00.1</t>
  </si>
  <si>
    <t>282.303.21.2</t>
  </si>
  <si>
    <t>136.909.21.2</t>
  </si>
  <si>
    <t>115.884.JK.1</t>
  </si>
  <si>
    <t>115.884.JL.1</t>
  </si>
  <si>
    <t>115.788.JK.2</t>
  </si>
  <si>
    <t>115.788.JL.2</t>
  </si>
  <si>
    <t>115.620.JK.1</t>
  </si>
  <si>
    <t>115.620.JL.1</t>
  </si>
  <si>
    <t>115.625.JK.1</t>
  </si>
  <si>
    <t>115.625.JL.1</t>
  </si>
  <si>
    <t>154.341.FW.1</t>
  </si>
  <si>
    <t>115.856.SN.6</t>
  </si>
  <si>
    <t>115.863.SN.6</t>
  </si>
  <si>
    <t>115.867.SN.6</t>
  </si>
  <si>
    <t>115.869.SN.6</t>
  </si>
  <si>
    <t>115.890.SN.6</t>
  </si>
  <si>
    <t>115.891.SN.6</t>
  </si>
  <si>
    <t>115.906.SN.6</t>
  </si>
  <si>
    <t>115.907.KH.6</t>
  </si>
  <si>
    <t>115.907.KJ.6</t>
  </si>
  <si>
    <t>115.907.KK.6</t>
  </si>
  <si>
    <t>115.907.KM.6</t>
  </si>
  <si>
    <t>115.907.KN.6</t>
  </si>
  <si>
    <t>115.907.SN.6</t>
  </si>
  <si>
    <t>115.908.KH.6</t>
  </si>
  <si>
    <t>115.908.KJ.6</t>
  </si>
  <si>
    <t>115.908.KK.6</t>
  </si>
  <si>
    <t>115.908.KM.6</t>
  </si>
  <si>
    <t>115.908.KN.6</t>
  </si>
  <si>
    <t>115.908.SN.6</t>
  </si>
  <si>
    <t>115.909.SN.6</t>
  </si>
  <si>
    <t>116.090.SG.6</t>
  </si>
  <si>
    <t>116.090.SM.6</t>
  </si>
  <si>
    <t>116.092.SG.6</t>
  </si>
  <si>
    <t>116.092.SM.6</t>
  </si>
  <si>
    <t>150.501.00.6</t>
  </si>
  <si>
    <t>150.505.00.6</t>
  </si>
  <si>
    <t>150.520.21.6</t>
  </si>
  <si>
    <t>150.525.21.6</t>
  </si>
  <si>
    <t>150.017.00.6</t>
  </si>
  <si>
    <t>150.700.00.6</t>
  </si>
  <si>
    <t>150.701.00.6</t>
  </si>
  <si>
    <t>150.710.21.6</t>
  </si>
  <si>
    <t>150.711.21.6</t>
  </si>
  <si>
    <t>115.893.KJ.1</t>
  </si>
  <si>
    <t>115.883.KH.1</t>
  </si>
  <si>
    <t>115.883.KJ.1</t>
  </si>
  <si>
    <t>115.883.KK.1</t>
  </si>
  <si>
    <t>115.883.KM.1</t>
  </si>
  <si>
    <t>150.755.21.6</t>
  </si>
  <si>
    <t>150.756.21.6</t>
  </si>
  <si>
    <t>150.757.21.6</t>
  </si>
  <si>
    <t>115.861.00.6</t>
  </si>
  <si>
    <t>154.053.00.1</t>
  </si>
  <si>
    <t>115.882.KH.1</t>
  </si>
  <si>
    <t>115.882.KJ.1</t>
  </si>
  <si>
    <t>115.882.KK.1</t>
  </si>
  <si>
    <t>115.882.KM.1</t>
  </si>
  <si>
    <t>115.882.SN.1</t>
  </si>
  <si>
    <t>115.889.SN.1</t>
  </si>
  <si>
    <t>115.050.21.2</t>
  </si>
  <si>
    <t>115.050.BZ.2</t>
  </si>
  <si>
    <t>115.051.BZ.2</t>
  </si>
  <si>
    <t>115.051.21.2</t>
  </si>
  <si>
    <t>115.052.BZ.2</t>
  </si>
  <si>
    <t>115.052.21.2</t>
  </si>
  <si>
    <t>115.053.BZ.2</t>
  </si>
  <si>
    <t>115.053.21.2</t>
  </si>
  <si>
    <t>115.641.GH.1</t>
  </si>
  <si>
    <t>115.641.21.1</t>
  </si>
  <si>
    <t>115.640.GH.1</t>
  </si>
  <si>
    <t>115.640.SI.1</t>
  </si>
  <si>
    <t>115.640.SJ.1</t>
  </si>
  <si>
    <t>458.122.11.2</t>
  </si>
  <si>
    <t>458.122.21.2</t>
  </si>
  <si>
    <t>150.550.00.1</t>
  </si>
  <si>
    <t>150.583.21.1</t>
  </si>
  <si>
    <t>599113000</t>
  </si>
  <si>
    <t>571410000</t>
  </si>
  <si>
    <t>571600000</t>
  </si>
  <si>
    <t>577660000</t>
  </si>
  <si>
    <t>115.884.SI.1</t>
  </si>
  <si>
    <t>115.884.SJ.1</t>
  </si>
  <si>
    <t>115.884.00.1</t>
  </si>
  <si>
    <t>115.884.JM.1</t>
  </si>
  <si>
    <t>136.723.00.3</t>
  </si>
  <si>
    <t>136.724.00.3</t>
  </si>
  <si>
    <t>115.788.11.2</t>
  </si>
  <si>
    <t>115.788.21.2</t>
  </si>
  <si>
    <t>115.788.DW.2</t>
  </si>
  <si>
    <t>115.788.GH.2</t>
  </si>
  <si>
    <t>115.788.SD.2</t>
  </si>
  <si>
    <t>115.788.JM.2</t>
  </si>
  <si>
    <t>115.788.00.2</t>
  </si>
  <si>
    <t>115.062.21.1</t>
  </si>
  <si>
    <t>115.062.BZ.1</t>
  </si>
  <si>
    <t>115.063.21.1</t>
  </si>
  <si>
    <t>115.063.BZ.1</t>
  </si>
  <si>
    <t>115.883.JQ.1</t>
  </si>
  <si>
    <t>115.882.JQ.1</t>
  </si>
  <si>
    <t>500.688.01.1</t>
  </si>
  <si>
    <t>550.018.00.1</t>
  </si>
  <si>
    <t>550.019.00.1</t>
  </si>
  <si>
    <t>554.904.00.1</t>
  </si>
  <si>
    <t>500.784.01.1</t>
  </si>
  <si>
    <t>146.310.SI.1</t>
  </si>
  <si>
    <t>500.690.01.1</t>
  </si>
  <si>
    <t>500.835.01.1</t>
  </si>
  <si>
    <t>500.841.00.1</t>
  </si>
  <si>
    <t>500.840.00.1</t>
  </si>
  <si>
    <t>146.320.11.1</t>
  </si>
  <si>
    <t>500.993.00.1</t>
  </si>
  <si>
    <t>500.994.00.1</t>
  </si>
  <si>
    <t>500.995.00.1</t>
  </si>
  <si>
    <t>500.997.00.1</t>
  </si>
  <si>
    <t>501.232.00.1</t>
  </si>
  <si>
    <t>501.233.00.1</t>
  </si>
  <si>
    <t>501.234.00.1</t>
  </si>
  <si>
    <t>501.235.00.1</t>
  </si>
  <si>
    <t>501.236.00.1</t>
  </si>
  <si>
    <t>501.237.00.1</t>
  </si>
  <si>
    <t>501.238.00.1</t>
  </si>
  <si>
    <t>501.239.00.1</t>
  </si>
  <si>
    <t>501.240.00.1</t>
  </si>
  <si>
    <t>501.241.00.1</t>
  </si>
  <si>
    <t>501.242.00.1</t>
  </si>
  <si>
    <t>501.243.00.1</t>
  </si>
  <si>
    <t>501.244.00.1</t>
  </si>
  <si>
    <t>501.245.00.1</t>
  </si>
  <si>
    <t>501.246.00.1</t>
  </si>
  <si>
    <t>501.247.00.1</t>
  </si>
  <si>
    <t>501.248.00.1</t>
  </si>
  <si>
    <t>501.249.00.1</t>
  </si>
  <si>
    <t>501.250.00.1</t>
  </si>
  <si>
    <t>501.251.00.1</t>
  </si>
  <si>
    <t>501.252.00.1</t>
  </si>
  <si>
    <t>501.253.00.1</t>
  </si>
  <si>
    <t>501.254.00.1</t>
  </si>
  <si>
    <t>501.255.00.1</t>
  </si>
  <si>
    <t>501.256.00.1</t>
  </si>
  <si>
    <t>501.257.00.1</t>
  </si>
  <si>
    <t>501.258.00.1</t>
  </si>
  <si>
    <t>501.259.00.1</t>
  </si>
  <si>
    <t>501.260.00.1</t>
  </si>
  <si>
    <t>501.261.00.1</t>
  </si>
  <si>
    <t>501.262.00.1</t>
  </si>
  <si>
    <t>501.263.00.1</t>
  </si>
  <si>
    <t>501.264.00.1</t>
  </si>
  <si>
    <t>501.265.00.1</t>
  </si>
  <si>
    <t>501.266.00.1</t>
  </si>
  <si>
    <t>501.267.00.1</t>
  </si>
  <si>
    <t>501.268.00.1</t>
  </si>
  <si>
    <t>501.269.00.1</t>
  </si>
  <si>
    <t>501.270.00.1</t>
  </si>
  <si>
    <t>501.271.00.1</t>
  </si>
  <si>
    <t>501.272.00.1</t>
  </si>
  <si>
    <t>501.273.00.1</t>
  </si>
  <si>
    <t>501.274.00.1</t>
  </si>
  <si>
    <t>501.275.00.1</t>
  </si>
  <si>
    <t>501.276.00.1</t>
  </si>
  <si>
    <t>501.277.00.1</t>
  </si>
  <si>
    <t>501.278.00.1</t>
  </si>
  <si>
    <t>501.279.00.1</t>
  </si>
  <si>
    <t>501.163.00.1</t>
  </si>
  <si>
    <t>501.169.00.1</t>
  </si>
  <si>
    <t>501.175.00.1</t>
  </si>
  <si>
    <t>501.181.00.1</t>
  </si>
  <si>
    <t>501.187.00.1</t>
  </si>
  <si>
    <t>501.193.00.1</t>
  </si>
  <si>
    <t>501.394.JK.1</t>
  </si>
  <si>
    <t>501.395.JK.1</t>
  </si>
  <si>
    <t>501.396.JK.1</t>
  </si>
  <si>
    <t>501.392.JK.1</t>
  </si>
  <si>
    <t>501.393.JK.1</t>
  </si>
  <si>
    <t>501.397.JK.1</t>
  </si>
  <si>
    <t>501.423.01.1</t>
  </si>
  <si>
    <t>554.910.00.1</t>
  </si>
  <si>
    <t>146.310.11.1</t>
  </si>
  <si>
    <t>501.518.00.1</t>
  </si>
  <si>
    <t>501.517.00.1</t>
  </si>
  <si>
    <t>501.509.00.1</t>
  </si>
  <si>
    <t>501.511.00.1</t>
  </si>
  <si>
    <t>501.519.00.1</t>
  </si>
  <si>
    <t>146.310.SJ.1</t>
  </si>
  <si>
    <t>146.310.FW.1</t>
  </si>
  <si>
    <t>501.507.00.1</t>
  </si>
  <si>
    <t>501.513.00.1</t>
  </si>
  <si>
    <t>501.506.00.1</t>
  </si>
  <si>
    <t>501.545.01.1</t>
  </si>
  <si>
    <t>501.548.00.1</t>
  </si>
  <si>
    <t>501.555.01.1</t>
  </si>
  <si>
    <t>501.556.01.1</t>
  </si>
  <si>
    <t>501.557.01.1</t>
  </si>
  <si>
    <t>501.578.01.1</t>
  </si>
  <si>
    <t>146.204.11.1</t>
  </si>
  <si>
    <t>146.204.21.1</t>
  </si>
  <si>
    <t>146.214.11.1</t>
  </si>
  <si>
    <t>146.214.21.1</t>
  </si>
  <si>
    <t>554.125.01.1</t>
  </si>
  <si>
    <t>501.751.00.1</t>
  </si>
  <si>
    <t>501.890.00.1</t>
  </si>
  <si>
    <t>502.329.00.1</t>
  </si>
  <si>
    <t>502.330.00.1</t>
  </si>
  <si>
    <t>550.250.00.2</t>
  </si>
  <si>
    <t>550.260.00.2</t>
  </si>
  <si>
    <t>550.270.00.2</t>
  </si>
  <si>
    <t>550.204.00.2</t>
  </si>
  <si>
    <t>550.203.00.2</t>
  </si>
  <si>
    <t>550.252.00.2</t>
  </si>
  <si>
    <t>550.253.00.2</t>
  </si>
  <si>
    <t>550.214.00.2</t>
  </si>
  <si>
    <t>550.205.00.2</t>
  </si>
  <si>
    <t>550.254.00.2</t>
  </si>
  <si>
    <t>550.255.00.2</t>
  </si>
  <si>
    <t>550.256.00.2</t>
  </si>
  <si>
    <t>550.257.00.2</t>
  </si>
  <si>
    <t>550.213.00.2</t>
  </si>
  <si>
    <t>550.258.00.2</t>
  </si>
  <si>
    <t>550.259.00.2</t>
  </si>
  <si>
    <t>550.262.00.2</t>
  </si>
  <si>
    <t>550.263.00.2</t>
  </si>
  <si>
    <t>550.215.00.2</t>
  </si>
  <si>
    <t>550.264.00.2</t>
  </si>
  <si>
    <t>550.265.00.2</t>
  </si>
  <si>
    <t>550.266.00.2</t>
  </si>
  <si>
    <t>550.267.00.2</t>
  </si>
  <si>
    <t>550.268.00.2</t>
  </si>
  <si>
    <t>550.269.00.2</t>
  </si>
  <si>
    <t>550.223.00.2</t>
  </si>
  <si>
    <t>550.224.00.2</t>
  </si>
  <si>
    <t>550.272.00.2</t>
  </si>
  <si>
    <t>550.273.00.2</t>
  </si>
  <si>
    <t>550.225.00.2</t>
  </si>
  <si>
    <t>550.274.00.2</t>
  </si>
  <si>
    <t>550.275.00.2</t>
  </si>
  <si>
    <t>550.276.00.2</t>
  </si>
  <si>
    <t>550.277.00.2</t>
  </si>
  <si>
    <t>550.278.00.2</t>
  </si>
  <si>
    <t>550.279.00.2</t>
  </si>
  <si>
    <t>554.381.01.1</t>
  </si>
  <si>
    <t>554.382.01.1</t>
  </si>
  <si>
    <t>554.383.01.1</t>
  </si>
  <si>
    <t>554.384.01.1</t>
  </si>
  <si>
    <t>554.385.01.1</t>
  </si>
  <si>
    <t>554.386.01.1</t>
  </si>
  <si>
    <t>554.387.01.1</t>
  </si>
  <si>
    <t>554.290.01.1</t>
  </si>
  <si>
    <t>554.287.01.1</t>
  </si>
  <si>
    <t>554.291.01.1</t>
  </si>
  <si>
    <t>554.292.01.1</t>
  </si>
  <si>
    <t>554.293.01.1</t>
  </si>
  <si>
    <t>554.890.01.1</t>
  </si>
  <si>
    <t>554.891.01.1</t>
  </si>
  <si>
    <t>554.892.01.1</t>
  </si>
  <si>
    <t>554.893.01.1</t>
  </si>
  <si>
    <t>146.094.11.1</t>
  </si>
  <si>
    <t>146.294.11.1</t>
  </si>
  <si>
    <t>500.268.01.1</t>
  </si>
  <si>
    <t>500.253.01.1</t>
  </si>
  <si>
    <t>500.225.01.1</t>
  </si>
  <si>
    <t>500.252.01.1</t>
  </si>
  <si>
    <t>500.226.01.1</t>
  </si>
  <si>
    <t>500.250.01.1</t>
  </si>
  <si>
    <t>500.251.01.1</t>
  </si>
  <si>
    <t>500.249.01.1</t>
  </si>
  <si>
    <t>500.222.01.1</t>
  </si>
  <si>
    <t>500.229.01.1</t>
  </si>
  <si>
    <t>500.223.01.1</t>
  </si>
  <si>
    <t>500.344.01.1</t>
  </si>
  <si>
    <t>500.343.01.1</t>
  </si>
  <si>
    <t>500.283.01.1</t>
  </si>
  <si>
    <t>500.285.01.1</t>
  </si>
  <si>
    <t>500.267.01.1</t>
  </si>
  <si>
    <t>500.295.01.1</t>
  </si>
  <si>
    <t>500.320.01.1</t>
  </si>
  <si>
    <t>500.315.01.1</t>
  </si>
  <si>
    <t>500.304.01.1</t>
  </si>
  <si>
    <t>500.290.01.1</t>
  </si>
  <si>
    <t>500.291.01.1</t>
  </si>
  <si>
    <t>500.305.01.1</t>
  </si>
  <si>
    <t>500.297.01.1</t>
  </si>
  <si>
    <t>500.300.01.1</t>
  </si>
  <si>
    <t>500.299.01.1</t>
  </si>
  <si>
    <t>500.324.01.1</t>
  </si>
  <si>
    <t>500.318.01.1</t>
  </si>
  <si>
    <t>500.319.01.1</t>
  </si>
  <si>
    <t>500.310.01.1</t>
  </si>
  <si>
    <t>500.301.01.1</t>
  </si>
  <si>
    <t>500.316.01.1</t>
  </si>
  <si>
    <t>500.322.01.1</t>
  </si>
  <si>
    <t>500.326.01.1</t>
  </si>
  <si>
    <t>500.269.01.1</t>
  </si>
  <si>
    <t>500.289.01.1</t>
  </si>
  <si>
    <t>500.271.01.1</t>
  </si>
  <si>
    <t>500.264.01.1</t>
  </si>
  <si>
    <t>500.331.01.1</t>
  </si>
  <si>
    <t>500.332.01.1</t>
  </si>
  <si>
    <t>500.337.01.1</t>
  </si>
  <si>
    <t>500.338.01.1</t>
  </si>
  <si>
    <t>500.288.01.1</t>
  </si>
  <si>
    <t>500.339.01.1</t>
  </si>
  <si>
    <t>500.341.01.1</t>
  </si>
  <si>
    <t>500.329.01.1</t>
  </si>
  <si>
    <t>500.328.01.1</t>
  </si>
  <si>
    <t>500.342.01.1</t>
  </si>
  <si>
    <t>200930000</t>
  </si>
  <si>
    <t>201950000</t>
  </si>
  <si>
    <t>204060000</t>
  </si>
  <si>
    <t>204070000</t>
  </si>
  <si>
    <t>574120000</t>
  </si>
  <si>
    <t>571910000</t>
  </si>
  <si>
    <t>571900000</t>
  </si>
  <si>
    <t>200460000</t>
  </si>
  <si>
    <t>574950000</t>
  </si>
  <si>
    <t>574130000</t>
  </si>
  <si>
    <t>500.575.01.1</t>
  </si>
  <si>
    <t>500.576.01.1</t>
  </si>
  <si>
    <t>554.001.01.1</t>
  </si>
  <si>
    <t>554.002.01.1</t>
  </si>
  <si>
    <t>554.003.01.1</t>
  </si>
  <si>
    <t>554.004.01.1</t>
  </si>
  <si>
    <t>554.005.01.1</t>
  </si>
  <si>
    <t>554.014.01.1</t>
  </si>
  <si>
    <t>554.015.01.1</t>
  </si>
  <si>
    <t>500.153.01.1</t>
  </si>
  <si>
    <t>500.701.01.2</t>
  </si>
  <si>
    <t>500.703.01.2</t>
  </si>
  <si>
    <t>500.705.01.2</t>
  </si>
  <si>
    <t>500.707.01.2</t>
  </si>
  <si>
    <t>500.709.01.2</t>
  </si>
  <si>
    <t>500.711.01.2</t>
  </si>
  <si>
    <t>500.717.01.2</t>
  </si>
  <si>
    <t>500.719.01.2</t>
  </si>
  <si>
    <t>500.713.01.2</t>
  </si>
  <si>
    <t>500.715.01.2</t>
  </si>
  <si>
    <t>500.721.01.2</t>
  </si>
  <si>
    <t>500.723.01.2</t>
  </si>
  <si>
    <t>500.725.01.2</t>
  </si>
  <si>
    <t>500.727.01.2</t>
  </si>
  <si>
    <t>500.729.01.2</t>
  </si>
  <si>
    <t>500.731.01.2</t>
  </si>
  <si>
    <t>500.733.01.2</t>
  </si>
  <si>
    <t>500.735.01.2</t>
  </si>
  <si>
    <t>500.737.01.2</t>
  </si>
  <si>
    <t>500.739.01.2</t>
  </si>
  <si>
    <t>500.741.01.2</t>
  </si>
  <si>
    <t>500.743.01.2</t>
  </si>
  <si>
    <t>500.745.01.2</t>
  </si>
  <si>
    <t>500.747.01.2</t>
  </si>
  <si>
    <t>500.749.01.2</t>
  </si>
  <si>
    <t>500.751.01.2</t>
  </si>
  <si>
    <t>500.753.01.2</t>
  </si>
  <si>
    <t>500.755.01.2</t>
  </si>
  <si>
    <t>500.757.01.2</t>
  </si>
  <si>
    <t>500.759.01.2</t>
  </si>
  <si>
    <t>500.761.01.2</t>
  </si>
  <si>
    <t>500.763.01.2</t>
  </si>
  <si>
    <t>500.765.01.2</t>
  </si>
  <si>
    <t>500.767.01.2</t>
  </si>
  <si>
    <t>500.768.01.2</t>
  </si>
  <si>
    <t>500.769.01.2</t>
  </si>
  <si>
    <t>500.770.01.2</t>
  </si>
  <si>
    <t>500.771.01.2</t>
  </si>
  <si>
    <t>500.772.01.2</t>
  </si>
  <si>
    <t>500.773.01.2</t>
  </si>
  <si>
    <t>500.774.01.2</t>
  </si>
  <si>
    <t>500.775.01.2</t>
  </si>
  <si>
    <t>500.776.01.2</t>
  </si>
  <si>
    <t>500.777.01.2</t>
  </si>
  <si>
    <t>500.778.01.2</t>
  </si>
  <si>
    <t>500.779.01.2</t>
  </si>
  <si>
    <t>500.780.01.2</t>
  </si>
  <si>
    <t>500.781.01.2</t>
  </si>
  <si>
    <t>500.158.01.1</t>
  </si>
  <si>
    <t>500.176.01.1</t>
  </si>
  <si>
    <t>500.177.01.1</t>
  </si>
  <si>
    <t>500.181.01.1</t>
  </si>
  <si>
    <t>500.182.01.1</t>
  </si>
  <si>
    <t>500.183.01.1</t>
  </si>
  <si>
    <t>500.193.21.1</t>
  </si>
  <si>
    <t>500.199.21.1</t>
  </si>
  <si>
    <t>500.201.01.1</t>
  </si>
  <si>
    <t>500.202.01.1</t>
  </si>
  <si>
    <t>500.209.01.1</t>
  </si>
  <si>
    <t>500.350.00.1</t>
  </si>
  <si>
    <t>500.351.00.1</t>
  </si>
  <si>
    <t>500.352.00.1</t>
  </si>
  <si>
    <t>500.353.00.1</t>
  </si>
  <si>
    <t>500.354.00.1</t>
  </si>
  <si>
    <t>500.355.00.1</t>
  </si>
  <si>
    <t>500.356.00.1</t>
  </si>
  <si>
    <t>500.357.00.1</t>
  </si>
  <si>
    <t>500.358.00.1</t>
  </si>
  <si>
    <t>500.359.00.1</t>
  </si>
  <si>
    <t>500.360.00.1</t>
  </si>
  <si>
    <t>500.361.00.1</t>
  </si>
  <si>
    <t>500.362.00.1</t>
  </si>
  <si>
    <t>500.363.00.1</t>
  </si>
  <si>
    <t>500.364.00.1</t>
  </si>
  <si>
    <t>500.350.JK.1</t>
  </si>
  <si>
    <t>500.350.JL.1</t>
  </si>
  <si>
    <t>500.350.JR.1</t>
  </si>
  <si>
    <t>500.351.JK.1</t>
  </si>
  <si>
    <t>500.351.JL.1</t>
  </si>
  <si>
    <t>500.351.JR.1</t>
  </si>
  <si>
    <t>500.352.JK.1</t>
  </si>
  <si>
    <t>500.352.JL.1</t>
  </si>
  <si>
    <t>500.352.JR.1</t>
  </si>
  <si>
    <t>500.353.JK.1</t>
  </si>
  <si>
    <t>500.353.JL.1</t>
  </si>
  <si>
    <t>500.353.JR.1</t>
  </si>
  <si>
    <t>500.354.JK.1</t>
  </si>
  <si>
    <t>500.354.JL.1</t>
  </si>
  <si>
    <t>500.354.JR.1</t>
  </si>
  <si>
    <t>500.355.JK.1</t>
  </si>
  <si>
    <t>500.355.JL.1</t>
  </si>
  <si>
    <t>500.355.JR.1</t>
  </si>
  <si>
    <t>500.356.JK.1</t>
  </si>
  <si>
    <t>500.356.JL.1</t>
  </si>
  <si>
    <t>500.356.JR.1</t>
  </si>
  <si>
    <t>500.357.JK.1</t>
  </si>
  <si>
    <t>500.357.JL.1</t>
  </si>
  <si>
    <t>500.357.JR.1</t>
  </si>
  <si>
    <t>500.358.JK.1</t>
  </si>
  <si>
    <t>500.358.JL.1</t>
  </si>
  <si>
    <t>500.358.JR.1</t>
  </si>
  <si>
    <t>500.359.JK.1</t>
  </si>
  <si>
    <t>500.359.JL.1</t>
  </si>
  <si>
    <t>500.359.JR.1</t>
  </si>
  <si>
    <t>500.360.JK.1</t>
  </si>
  <si>
    <t>500.360.JL.1</t>
  </si>
  <si>
    <t>500.360.JR.1</t>
  </si>
  <si>
    <t>500.361.JK.1</t>
  </si>
  <si>
    <t>500.361.JL.1</t>
  </si>
  <si>
    <t>500.361.JR.1</t>
  </si>
  <si>
    <t>500.362.JK.1</t>
  </si>
  <si>
    <t>500.362.JL.1</t>
  </si>
  <si>
    <t>500.362.JR.1</t>
  </si>
  <si>
    <t>500.363.JK.1</t>
  </si>
  <si>
    <t>500.364.JK.1</t>
  </si>
  <si>
    <t>500.364.JL.1</t>
  </si>
  <si>
    <t>500.364.JR.1</t>
  </si>
  <si>
    <t>500.363.JR.1</t>
  </si>
  <si>
    <t>500.363.JL.1</t>
  </si>
  <si>
    <t>500.365.00.1</t>
  </si>
  <si>
    <t>500.365.JK.1</t>
  </si>
  <si>
    <t>500.366.00.1</t>
  </si>
  <si>
    <t>500.365.JL.1</t>
  </si>
  <si>
    <t>500.365.JR.1</t>
  </si>
  <si>
    <t>500.366.JK.1</t>
  </si>
  <si>
    <t>500.366.JL.1</t>
  </si>
  <si>
    <t>500.366.JR.1</t>
  </si>
  <si>
    <t>500.256.01.1</t>
  </si>
  <si>
    <t>500.259.01.1</t>
  </si>
  <si>
    <t>500.367.00.1</t>
  </si>
  <si>
    <t>554.120.01.1</t>
  </si>
  <si>
    <t>554.121.01.1</t>
  </si>
  <si>
    <t>554.122.01.1</t>
  </si>
  <si>
    <t>554.123.01.1</t>
  </si>
  <si>
    <t>554.124.01.1</t>
  </si>
  <si>
    <t>500.483.01.1</t>
  </si>
  <si>
    <t>500.488.01.1</t>
  </si>
  <si>
    <t>500.489.01.1</t>
  </si>
  <si>
    <t>500.490.01.1</t>
  </si>
  <si>
    <t>Сифон пляшковий Geberit для умивальника, горизонтальний випуск: d=32мм, G=1 1/4", Глянцевий хром</t>
  </si>
  <si>
    <t>Сифон пляшковий Geberit для умивальника, горизонтальний випуск: d=40мм, G=1 1/4", Глянцевий хром</t>
  </si>
  <si>
    <t>Сифон для пісуара Geberit, горизонтальний випуск: d=50мм, Альпійський білий</t>
  </si>
  <si>
    <t>Сифон для пісуара Geberit, вертикальний випуск: d=50мм, Альпійський білий</t>
  </si>
  <si>
    <t>Сидіння з кришкою Geberit Smyle Square тонкий дизайн, тип Sandwich: Функція плавного опускання=так, Швидкорознімні кріпильні шарніри=так, Кріплення=зверху, Білий</t>
  </si>
  <si>
    <t>Сифон для душових піддонів Geberit Sestra, висота гідрозатвору 50 мм, відвід з PE</t>
  </si>
  <si>
    <t>Сифон для душових піддонів Geberit Sestra, висота гідрозатвору 30 мм, відвід з PE</t>
  </si>
  <si>
    <t>Підголівник Geberit універсальний: Сірий / Матовий</t>
  </si>
  <si>
    <t>Комплект підвісного унітаза Geberit iCon воронкоподібний, закрита форма, Rimfree, з сидінням з кришкою: T=53см, Функція плавного опускання=так, Швидкорознімні кріпильні шарніри=так, Кріплення=зверху, Білий</t>
  </si>
  <si>
    <t>Сидіння з кришкою Geberit iCon тонкий дизайн: Функція плавного опускання=так, Швидкорознімні кріпильні шарніри=так, Кріплення=зверху, Білий</t>
  </si>
  <si>
    <t>Підлогове біде Geberit Smyle Square приставне до стіни, закрита форма: T=54см, Перелив=видимий, Білий</t>
  </si>
  <si>
    <t>Підлоговий унітаз Geberit Smyle Square воронкоподібний, приставний до стіни, закрита форма, Rimfree: T=54см, Білий</t>
  </si>
  <si>
    <t>Дзеркальна шафа Geberit Selnova Square з двома дверима: B=58.8см, H=85см, T=17.5см, Горіх темний / Меламін зі структурою дерева</t>
  </si>
  <si>
    <t>Дзеркальна шафа Geberit Selnova Square з двома дверима: B=58.8см, H=85см, T=17.5см, Світлий горіх / Меламін зі структурою дерева</t>
  </si>
  <si>
    <t>Дзеркальна шафа Geberit Selnova Square з двома дверима: B=78.8см, H=85см, T=17.5см, Горіх темний / Меламін зі структурою дерева</t>
  </si>
  <si>
    <t>Дзеркальна шафа Geberit Selnova Square з двома дверима: B=78.8см, H=85см, T=17.5см, Світлий горіх / Меламін зі структурою дерева</t>
  </si>
  <si>
    <t>Шафка Geberit Selnova Square з одними дверима: B=33см, H=65см, T=29.7см, Горіх темний / Меламін зі структурою дерева</t>
  </si>
  <si>
    <t>Шафка Geberit Selnova Square з одними дверима: B=33см, H=65см, T=29.7см, Світлий горіх / Меламін зі структурою дерева</t>
  </si>
  <si>
    <t>Шафка середньої висоти Geberit Selnova Square з одними дверима: B=33см, H=85см, T=29.7см, Горіх темний / Меламін зі структурою дерева</t>
  </si>
  <si>
    <t>Шафка середньої висоти Geberit Selnova Square з одними дверима: B=33см, H=85см, T=29.7см, Світлий горіх / Меламін зі структурою дерева</t>
  </si>
  <si>
    <t>Шафка для накладного умивальника Geberit VariForm, з однією шухлядою, полицею й сифоном: B=75см, H=23.5см, T=51см, дуб / меламін зі структурою дерева, дуб / меламін зі структурою дерева</t>
  </si>
  <si>
    <t>Шафка для накладного умивальника Geberit VariForm, з однією шухлядою, полицею й сифоном: B=90см,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</si>
  <si>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B=120см,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</si>
  <si>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B=135см, H=23.5см,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</si>
  <si>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B=120см, H=55см,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</si>
  <si>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B=135см, H=55см, T=51см, дуб / меламін зі структурою дерева, дуб / меламін зі структурою дерева</t>
  </si>
  <si>
    <t>Комплект ніжок Geberit Selnova Square (2 шт.): H=19.7–20.5см, Білий</t>
  </si>
  <si>
    <t>Сидіння з кришкою Geberit Selnova Square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</si>
  <si>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</si>
  <si>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шарніри=так, Кріплення=зверху, Білий</t>
  </si>
  <si>
    <t>Підвісний унітаз-біде Geberit AquaClean Mera Classic: Альпійський білий</t>
  </si>
  <si>
    <t>Підвісний унітаз-біде Geberit AquaClean Mera Classic: Глянцевий хром</t>
  </si>
  <si>
    <t>Підвісний унітаз-біде Geberit AquaClean Mera Comfort: Альпійський білий</t>
  </si>
  <si>
    <t>Підвісний унітаз-біде Geberit AquaClean Mera Comfort: Глянцевий хром</t>
  </si>
  <si>
    <t>Ванна прямокутна Geberit Tawa, slim rim, Duo, з ніжками: L=190см, B=90см</t>
  </si>
  <si>
    <t>Підвісний унітаз Geberit Selnova воронкоподібний, Rimfree, напівзакрита форма, з сидінням з кришкою: T=53см, Білий</t>
  </si>
  <si>
    <t>Комплект підвісного унітаза Geberit Selnova воронкоподібного, Rimfree, з сидінням з кришкою: T=53см, Функція плавного опускання=так, Швидкорознімні кріпильні шарніри=так, Кріплення=зверху, Білий</t>
  </si>
  <si>
    <t>Ванна прямокутна Geberit Selnova Square з ніжками: L=150см, B=70см</t>
  </si>
  <si>
    <t>Ванна прямокутна Geberit Selnova Square з ніжками: L=160см, B=70см</t>
  </si>
  <si>
    <t>Ванна прямокутна Geberit Selnova Square з ніжками: L=160см, B=75см</t>
  </si>
  <si>
    <t>Ванна прямокутна Geberit Selnova Square з ніжками: L=170см, B=70см</t>
  </si>
  <si>
    <t>Ванна прямокутна Geberit Selnova Square з ніжками: L=170см, B=75см</t>
  </si>
  <si>
    <t>Ванна прямокутна Geberit Selnova Square з ніжками: L=180см, B=80см</t>
  </si>
  <si>
    <t>Ванна кутова Geberit Selnova з ніжками: L=135см, B=135см</t>
  </si>
  <si>
    <t>Фронтальна панель Geberit Selnova Square для асиметричної ванни, ліва: L=170см, H=58см, T=23.5см, Білий / Глянцевий</t>
  </si>
  <si>
    <t>Фронтальна панель Geberit Selnova Square для асиметричної ванни, ліва: L=160см, H=58см, T=23.5см, Білий / Глянцевий</t>
  </si>
  <si>
    <t>Фронтальна панель Geberit Selnova Square, для асиметричної ванни, права: L=170см, H=58см, T=23.5см, Білий / Глянцевий</t>
  </si>
  <si>
    <t>Фронтальна панель Geberit Selnova Square, для асиметричної ванни, права: L=160см, H=58см, T=23.5см, Білий / Глянцевий</t>
  </si>
  <si>
    <t>Декоративний комплект Geberit d52, для зливу-переливу для ванни з поворотним механізмом: Альпійський білий</t>
  </si>
  <si>
    <t>Декоративний комплект Geberit d52, для зливу-переливу для ванни з поворотним механізмом: Глянцевий хром</t>
  </si>
  <si>
    <t>Підвісний унітаз-біде Geberit AquaClean Tuma Classic: Альпійський білий</t>
  </si>
  <si>
    <t>Підвісний унітаз-біде Geberit AquaClean Tuma Comfort: Альпійський білий</t>
  </si>
  <si>
    <t>Сифон для душових піддонів Geberit d90, висота гідрозатвору 50 мм, відвід з PE: d=50мм, З'єднувальний патрубок=PE-HD</t>
  </si>
  <si>
    <t>Змивний бачок зовнішнього монтажу Geberit Selnova поличного типу, подвійний змив, підведення води знизу: Білий</t>
  </si>
  <si>
    <t>Умивальник Geberit Smyle Square: B=120см, T=48см, Отвір для змішувача=зліва і справа, Перелив=видимий, Білий</t>
  </si>
  <si>
    <t>Умивальник Geberit Smyle Square: B=120см, T=48см, Отвір для змішувача=без, Перелив=видимий, Білий</t>
  </si>
  <si>
    <t>Умивальник Geberit Smyle Square: B=90см, T=48см, Отвір для змішувача=зліва і справа, Перелив=видимий, Білий</t>
  </si>
  <si>
    <t>Умивальник Geberit Smyle Square: B=120см, T=48см, Отвір для змішувача=в центрі, Перелив=видимий, Білий</t>
  </si>
  <si>
    <t>Умивальник Geberit Smyle Square: B=90см, T=48см, Отвір для змішувача=без, Перелив=видимий, Білий</t>
  </si>
  <si>
    <t>Умивальник Geberit Smyle Square: B=90см, T=48см, Отвір для змішувача=в центрі, Перелив=видимий, Білий</t>
  </si>
  <si>
    <t>Умивальник Geberit Smyle Square: B=75см, T=48см, Отвір для змішувача=в центрі, Перелив=видимий, Білий</t>
  </si>
  <si>
    <t>Рукомийник Geberit Smyle Square з асиметричним переливом: Білий, B=45см, H=16см, T=36см, Отвір для змішувача=в центрі, Перелив=видимий</t>
  </si>
  <si>
    <t>Умивальник Geberit Smyle Square: B=60см, T=48см, Отвір для змішувача=в центрі, Перелив=видимий, Білий</t>
  </si>
  <si>
    <t>Подвійний умивальник Geberit Smyle Square: B=120см, T=48см, Отвір для змішувача=в центрі, Перелив=видимий, Білий</t>
  </si>
  <si>
    <t>Пісуар Geberit Selnova, прихований підвід, прихований відвід: T=37см, Випуск=назад, Підвід=ззаду, Білий</t>
  </si>
  <si>
    <t>Пісуар Geberit Selnova, підвід зверху, відвід прихований або вниз: T=37см, Випуск=назад чи вниз, Підвід=зверху, Білий</t>
  </si>
  <si>
    <t>Підлоговий унітаз Geberit Selnova для змивного бачка зовнішнього монтажу поличного типу, воронкоподібний, горизонтальний випуск, Rimfree: Білий</t>
  </si>
  <si>
    <t>Підлоговий унітаз Geberit Selnova для змивного бачка зовнішнього монтажу поличного типу, воронкоподібний, горизонтальний випуск, напівзакрита форма, Rimfree: Білий</t>
  </si>
  <si>
    <t>Рукомийник Geberit Selnova: Білий, B=50см, H=18см, T=41см, Отвір для змішувача=в центрі, Перелив=видимий</t>
  </si>
  <si>
    <t>Рукомийник Geberit Selnova з асиметричним переливом: Білий, B=36см, H=15см, T=29см, Отвір для змішувача=в центрі, Перелив=видимий</t>
  </si>
  <si>
    <t>Умивальник Geberit Selnova: B=55см, T=44см, Отвір для змішувача=в центрі, Перелив=видимий, Білий</t>
  </si>
  <si>
    <t>Умивальник Geberit Selnova: B=55см, T=44см, Отвір для змішувача=без, Перелив=видимий, Білий</t>
  </si>
  <si>
    <t>Умивальник Geberit Selnova Square: B=55см, T=44см, Отвір для змішувача=в центрі, Перелив=видимий, Білий</t>
  </si>
  <si>
    <t>Умивальник Geberit Selnova Square: B=55см, T=44см, Отвір для змішувача=без, Перелив=видимий, Білий</t>
  </si>
  <si>
    <t>Умивальник Geberit Selnova: B=60см, T=48см, Отвір для змішувача=в центрі, Перелив=видимий, Білий</t>
  </si>
  <si>
    <t>Умивальник Geberit Selnova: B=65см, T=50см, Отвір для змішувача=в центрі, Перелив=видимий, Білий</t>
  </si>
  <si>
    <t>Умивальник Geberit Selnova Square: B=60см, T=46см, Отвір для змішувача=в центрі, Перелив=видимий, Білий</t>
  </si>
  <si>
    <t>Умивальник Geberit Selnova Square: B=65см, T=48см, Отвір для змішувача=в центрі, Перелив=видимий, Білий</t>
  </si>
  <si>
    <t>Рукомийник Geberit Selnova: Білий, B=45см, H=17см, T=37см, Отвір для змішувача=в центрі, Перелив=видимий</t>
  </si>
  <si>
    <t>Рукомийник Geberit Selnova Compact зі скороченим вилітом, з полицею: Білий, B=45см, H=15см, T=25см, Отвір для змішувача=справа, Перелив=видимий, Полиця=зліва</t>
  </si>
  <si>
    <t>Рукомийник Geberit Selnova Compact зі скороченим вилітом, з полицею: Білий, B=45см, H=15см, T=25см, Отвір для змішувача=зліва, Перелив=видимий, Полиця=справа</t>
  </si>
  <si>
    <t>Рукомийник Geberit Selnova Square: Білий, B=50см, H=17см, T=42см, Отвір для змішувача=в центрі, Перелив=видимий</t>
  </si>
  <si>
    <t>Рукомийник Geberit Selnova Square: Білий, B=50см, H=17см, T=42см, Отвір для змішувача=без, Перелив=видимий</t>
  </si>
  <si>
    <t>Рукомийник Geberit Selnova Square з асиметричним переливом: Білий, B=36см, H=14.5см, T=28см, Отвір для змішувача=в центрі, Перелив=видимий</t>
  </si>
  <si>
    <t>Рукомийник Geberit Selnova Square: Білий, B=45см, H=16см, T=35см, Отвір для змішувача=в центрі, Перелив=видимий</t>
  </si>
  <si>
    <t>Кутовий рукомийникGeberit Selnova: Білий, B=41.4см, H=16.4см, T=41.2см, Отвір для змішувача=в центрі, Перелив=видимий</t>
  </si>
  <si>
    <t>Змивний бачок зовнішнього монтажу Geberit Selnova поличного типу, подвійний змив, підведення води збоку: Білий</t>
  </si>
  <si>
    <t>Підлогове біде Geberit Selnova приставне до стіни, напівзакрита форма: T=53см, Перелив=видимий, Білий</t>
  </si>
  <si>
    <t>Підвісне біде Geberit Selnova Square: Білий</t>
  </si>
  <si>
    <t>Підвісне біде Geberit Selnova: Білий</t>
  </si>
  <si>
    <t>Сидіння з кришкою Geberit Selnova кріплення знизу: Функція плавного опускання=ні, Кріплення=знизу, Білий</t>
  </si>
  <si>
    <t>Сидіння з кришкою Geberit Selnova Square кріплення знизу: Функція плавного опускання=ні, Кріплення=знизу, Білий</t>
  </si>
  <si>
    <t>Сидіння з кришкою Geberit Selnova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</si>
  <si>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Білий, Швидкорознімні кріпильні шарніри=ні, Функція плавного опускання=ні, Кріплення=зверху, Матеріал кріпильного шарніра=Нержавіюча сталь</t>
  </si>
  <si>
    <t>Підлогове біде Geberit Selnova окремо розташоване, напівзакрита форма: T=52см, Перелив=видимий, Білий</t>
  </si>
  <si>
    <t>Сидіння з кришкою Geberit Selnova з дитячим сидінням унітаза, кріплення знизу: Функція плавного опускання=так, Швидкорознімні кріпильні шарніри=так, Кріплення=зверху, Білий</t>
  </si>
  <si>
    <t>П'єдестал Geberit Selnova: Білий</t>
  </si>
  <si>
    <t>Напівп'єдестал Geberit Selnova: Білий</t>
  </si>
  <si>
    <t>Напівп'єдестал Geberit Selnova Square для рукомийника: Білий</t>
  </si>
  <si>
    <t>П'єдестал Geberit Selnova Square: Білий</t>
  </si>
  <si>
    <t>Підлоговий унітаз Geberit iCon Square для змивного бачка зовнішнього монтажу поличного типу, воронкоподібний, закрита форма, Rimfree: T=63.5см, Білий</t>
  </si>
  <si>
    <t>Підвісний унітаз Geberit iCon Square, воронкоподібний, закрита форма, Rimfree: T=54см, Білий</t>
  </si>
  <si>
    <t>Підвісний унітаз, воронкоподібний Geberit iCon, закрита форма, Rimfree: T=53см, Білий</t>
  </si>
  <si>
    <t>Підвісний унітаз Geberit iCon, воронкоподібний, скорочений виліт, закрита форма, Rimfree: T=49см, Білий</t>
  </si>
  <si>
    <t>Сидіння з кришкою для унітаза Geberit iCon: Функція плавного опускання=ні, Швидкорознімні кріпильні шарніри=ні, Кріплення=зверху, Білий</t>
  </si>
  <si>
    <t>Сидіння з кришкою для унітаза Geberit iCon Square: Функція плавного опускання=так, Швидкорознімні кріпильні шарніри=ні, Кріплення=зверху, Білий</t>
  </si>
  <si>
    <t>Сидіння з кришкою для унітаза Geberit iCon Square: Функція плавного опускання=ні, Швидкорознімні кріпильні шарніри=ні, Кріплення=зверху, Білий</t>
  </si>
  <si>
    <t>Підлоговий унітаз Geberit iCon для змивного бачка зовнішнього монтажа поличного типу, воронкоподібний, закрита форма, Rimfree: T=63.5см, Білий</t>
  </si>
  <si>
    <t>Сидіння з кришкою Geberit iCon тонкий дизайн: Функція плавного опускання=так, Швидкорознімні кріпильні шарніри=ні, Кріплення=зверху, Білий</t>
  </si>
  <si>
    <t>Сидіння з кришкою для унітаза Geberit iCon: Функція плавного опускання=так, Швидкорознімні кріпильні шарніри=ні, Кріплення=зверху, Білий</t>
  </si>
  <si>
    <t>Напівп'єдестал Geberit Smyle для рукомийника: Білий</t>
  </si>
  <si>
    <t>Напівп'єдестал Geberit Smyle: Білий</t>
  </si>
  <si>
    <t>Ванна прямокутна Geberit Soana, Slim rim, з ніжками: L=160см, B=70см</t>
  </si>
  <si>
    <t>Ванна прямокутна Geberit Soana, Slim rim, з ніжками: L=170см, B=70см</t>
  </si>
  <si>
    <t>Ванна прямокутна Geberit Soana, Slim rim, Duo, з ніжками: L=170см, B=75см</t>
  </si>
  <si>
    <t>Ванна прямокутна Geberit Soana, Slim rim, Duo, з ніжками: L=180см, B=80см</t>
  </si>
  <si>
    <t>Ванна прямокутна Geberit Soana, Slim rim, Duo, з ніжками: L=190см, B=90см</t>
  </si>
  <si>
    <t>Ванна прямокутна Geberit Soana, Slim rim, з ніжками: L=170см, B=75см</t>
  </si>
  <si>
    <t>Ванна прямокутна Geberit Soana, Slim rim, з ніжками: L=180см, B=80см</t>
  </si>
  <si>
    <t>Накладний умивальник Geberit VariForm круглої форми: D=40см, Отвір для змішувача=без, Перелив=без, Білий</t>
  </si>
  <si>
    <t>Накладний умивальник Geberit VariForm круглої форми, з полицею для отвору під змішувач: D=45см, Отвір для змішувача=в центрі, Перелив=видимий, Білий</t>
  </si>
  <si>
    <t>Накладний умивальник Geberit VariForm круглої форми, з полицею для отвору під змішувач: D=45см, Отвір для змішувача=в центрі, Перелив=без, Білий</t>
  </si>
  <si>
    <t>Накладний умивальник Geberit VariForm овальної форми: B=55см, T=40см, Отвір для змішувача=без, Перелив=без, Білий</t>
  </si>
  <si>
    <t>Накладний умивальник Geberit VariForm овальної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</si>
  <si>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овальної форми, з полицею для отвору під змішувач: B=60см, T=45см, Отвір для змішувача=в центрі, Перелив=без, Білий</t>
  </si>
  <si>
    <t>Накладний умивальник Geberit VariForm еліптичної форми: B=55см, T=40см, Отвір для змішувача=без, Перелив=без,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</si>
  <si>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</si>
  <si>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Перелив=без,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</si>
  <si>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</si>
  <si>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Перелив=без, Білий</t>
  </si>
  <si>
    <t>Накладний умивальник Geberit VariForm прямокутної форми: B=55см, T=40см, Отвір для змішувача=без, Перелив=без, Білий</t>
  </si>
  <si>
    <t>Накладний умивальник Geberit VariForm прямокутної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</si>
  <si>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прямокутної форми, з полицею для отвору під змішувач: B=60см, T=45см, Отвір для змішувача=в центрі, Перелив=без, Білий</t>
  </si>
  <si>
    <t>Гачок для рушника Geberit Selnova Square: Глянцевий хром</t>
  </si>
  <si>
    <t>Комплект ніжок Geberit Selnova Square (2 шт.): Глянцевий хром</t>
  </si>
  <si>
    <t>Підвісне біде Geberit Smyle Square закритої форми: T=54см, Перелив=видимий, Білий</t>
  </si>
  <si>
    <t>Настінна полиця Geberit Smyle Square: B=45см, H=14.8см, T=15см, лава / з порошковим покриттям матовий, білий / фарбований високоглянцевий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</si>
  <si>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</si>
  <si>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</si>
  <si>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B=58.4см,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</si>
  <si>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B=73.4см,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</si>
  <si>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B=88.4см,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</si>
  <si>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</si>
  <si>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для подвійного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</si>
  <si>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Geberit Smyle Square з двома шухлядами: B=45см, H=60см, T=47см, горіх темний / меламін зі структурою дерева, лава / з матовим порошковим покриттям</t>
  </si>
  <si>
    <t>Шафка Geberit Smyle Square відкрита: B=36см, H=60см, T=29.9см, Горіх темний / Меламін зі структурою дерева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</si>
  <si>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справа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</si>
  <si>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зліва</t>
  </si>
  <si>
    <t>Шафка середньої висоти Geberit Smyle Square з одними дверима: B=36см, H=118см, T=29.9см, Горіх темний / Меламін зі структурою дерева</t>
  </si>
  <si>
    <t>Настінна полиця Geberit Smyle Square: B=45см, H=14.8см, T=15см, лава / з порошковим покриттям матовий, пісочно-сірий / фарбований високоглянцевий</t>
  </si>
  <si>
    <t>Настінна полиця Geberit Smyle Square: B=45см, H=14.8см, T=15см, лава / з порошковим покриттям матовий, горіх темний / меламін зі структурою дерева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</si>
  <si>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</si>
  <si>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справа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</si>
  <si>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</si>
  <si>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зліва</t>
  </si>
  <si>
    <t>Рукомийник Geberit Smyle Square: Білий, B=50см, H=16см, T=41см, Отвір для змішувача=в центрі, Перелив=видимий</t>
  </si>
  <si>
    <t>Умивальник Geberit Smyle Square: B=55см, T=44см, Отвір для змішувача=в центрі, Перелив=видимий, Білий</t>
  </si>
  <si>
    <t>Комплект ніжок Geberit (2 шт.): H=15.1-15.4см, Глянцевий хром</t>
  </si>
  <si>
    <t>Ванна прямокутна Geberit Tawa, slim rim, з ніжками: L=170см, B=70см</t>
  </si>
  <si>
    <t>Ванна прямокутна Geberit Tawa, slim rim, з ніжками: L=170см, B=75см</t>
  </si>
  <si>
    <t>Ванна прямокутна Geberit Tawa, slim rim, з ніжками: L=180см, B=80см</t>
  </si>
  <si>
    <t>Ванна прямокутна Geberit Tawa, slim rim, Duo, з ніжками: L=170см, B=75см</t>
  </si>
  <si>
    <t>Ванна прямокутна Geberit Tawa, slim rim, Duo, з ніжками: L=180см, B=80см</t>
  </si>
  <si>
    <t>Підлогове біде Geberit Selnova Square приставне до стіни, напівзакрита форма: T=53см, Перелив=видимий, Білий</t>
  </si>
  <si>
    <t>Підлоговий унітаз Geberit Selnova для змивного бачка зовнішнього монтажу поличного типу, воронкоподібний, різноспрямований випуск, напівзакрита форма, Rimfree: Білий</t>
  </si>
  <si>
    <t>Підлоговий унітаз Geberit Selnova Square для змивного бачка зовнішнього монтажу поличного типу, воронкоподібний, приставний до стіни, напівзакрита форма, Rimfree: T=68см</t>
  </si>
  <si>
    <t>Змивний бачок прихованого монтажу Geberit Delta 12 см, 6 / 3 літри, з керуванням спереду</t>
  </si>
  <si>
    <t>Змивний бачок прихованого монтажу Geberit Sigma 12 см, 6 / 3 літри</t>
  </si>
  <si>
    <t>Монтажний елемент Geberit DuofixBasic для підвісного унітаза, 112 см, зі змивним бачком прихованого монтажу Delta 12 см</t>
  </si>
  <si>
    <t>Монтажний елемент Geberit Duofix для підвісного унітаза, 112 см, зі змивним бачком прихованого монтажу Sigma 12 см</t>
  </si>
  <si>
    <t>Монтажний елемент Geberit Duofix для умивальника, 112 см, вертикальний змішувач</t>
  </si>
  <si>
    <t>Монтажний елемент Geberit Duofix для умивальника, 82–98 см, вертикальний змішувач: B=50см, H=82–98см, T=7.5см</t>
  </si>
  <si>
    <t>Монтажний елемент Geberit Duofix для біде, 112 см, універсальний: B=50см, T=10см</t>
  </si>
  <si>
    <t>Монтажний елемент Geberit Duofix для біде, 112 см, універсальний: B=50см, T=7.5см</t>
  </si>
  <si>
    <t>Монтажний елемент Geberit Duofix для пісуара, 112–130 см, універсальний</t>
  </si>
  <si>
    <t>Порційний змішувач Geberit типу 26: Глянцевий хром, Змішувач=зі змішувачем</t>
  </si>
  <si>
    <t>Система електронного керування змивом пісуара Geberit, живлення від мережі, захисна панель типу 01: Альпійський білий</t>
  </si>
  <si>
    <t>Система електронного керування змивом пісуара Geberit, живлення від мережі, захисна панель типу 01: Глянцевий хром</t>
  </si>
  <si>
    <t>Система електронного керування змивом пісуара Geberit, живлення від мережі, захисна панель типу 01: Матовий хром</t>
  </si>
  <si>
    <t>Змішувач для умивальника Geberit типу 185, живлення від мережі: Глянцевий хром, Змішувач=зі змішувачем</t>
  </si>
  <si>
    <t>Змивний бачок зовнішнього монтажу Geberit AP110, змив/стоп: Альпійський білий</t>
  </si>
  <si>
    <t>Впускний клапан Geberit типу 340, підведення води знизу, 3/8", ніпель з пластику</t>
  </si>
  <si>
    <t>Впускний клапан Geberit типу 340, підведення води знизу, 1/2", ніпель з пластику</t>
  </si>
  <si>
    <t>Кришка зливного отвору Geberit d52, для сифона для душових піддонів: Глянцевий хром</t>
  </si>
  <si>
    <t>Сифон пляшковий Geberit для умивальника, з клапанною розеткою, горизонтальний випуск: d=32мм, G=1 1/4", Альпійський білий</t>
  </si>
  <si>
    <t>Сифон пляшковий Geberit для умивальника, з клапанною розеткою, горизонтальний випуск: d=40мм, G=1 1/4", Альпійський білий</t>
  </si>
  <si>
    <t>Сифон Geberit для умивальника й біде, горизонтальний випуск: d=40мм, G=1 1/4", Альпійський білий</t>
  </si>
  <si>
    <t>Сифон Geberit для умивальника, з манжетою, горизонтальний випуск: d=40мм, G=1 1/4", Глянцевий хром</t>
  </si>
  <si>
    <t>Сифон Geberit для умивальника, компактна модель, горизонтальний випуск: d=40мм, G=1 1/2 x 1 1/4", Альпійський білий</t>
  </si>
  <si>
    <t>Комплект для під'єднання Geberit для підвісного унітаза, довжина 18,5 см: d=90мм, d1=45мм, Матовий хром</t>
  </si>
  <si>
    <t>Комплект для під'єднання Geberit для підвісного унітаза, довжина 26,5 см: d=90мм, d1=45мм, Матовий хром</t>
  </si>
  <si>
    <t>Звукоізоляційний комплект Geberit для підвісного унітаза</t>
  </si>
  <si>
    <t>Впускний клапан Geberit типу 380, підведення води збоку, 3/8" і 1/2", ніпель з латуні</t>
  </si>
  <si>
    <t>Впускний клапан Geberit типу 360, підведення води знизу, 3/8", ніпель з пластику</t>
  </si>
  <si>
    <t>Впускний клапан Geberit типу 360, підведення води знизу, 1/2", ніпель з пластику</t>
  </si>
  <si>
    <t>Дренажний канал Geberit CleanLine20: L=30-160см, чорний / нержавіюча сталь з покриттям, нержавіюча сталь матова</t>
  </si>
  <si>
    <t>Дренажний канал Geberit CleanLine20: L=30-160см, нержавіюча сталь електрополірована, нержавіюча сталь матова</t>
  </si>
  <si>
    <t>Монтажний елемент Geberit Duofix для душової системи, 130 см, з водовідводом у стіні, вбудовуваний в стіну змішувач прихованого монтажу, для висоти вирівнювальної стяжки на трапі 90–200 мм</t>
  </si>
  <si>
    <t>Монтажний елемент Geberit Duofix для душової системи, 130 см, з водовідводом у стіні, вбудовуваний у стіну змішувач прихованого монтажу, для висоти вирівнювальної стяжки на трапі 65–90 мм</t>
  </si>
  <si>
    <t>Монтажний елемент Geberit Duofix для душової системи, 50 см, з водовідводом у стіні, для висоти вирівнювальної стяжки на трапі 90–200 мм</t>
  </si>
  <si>
    <t>Монтажний елемент Geberit Duofix для душової системи, 50 см, з водовідводом у стіні, для висоти вирівнювальної стяжки на трапі 65–90 мм</t>
  </si>
  <si>
    <t>Декоративний комплект Geberit для водовідводу в стіні, для облицювання плиткою, без рамки</t>
  </si>
  <si>
    <t>Декоративний комплект Geberit для водовідводу в стіні, облицювання з пластику: Альпійський білий</t>
  </si>
  <si>
    <t>Декоративний комплект Geberit для водовідводу в стіні, облицювання з пластику: Глянцевий хром</t>
  </si>
  <si>
    <t>Декоративний комплект Geberit для водовідводу в стіні, облицювання з матової нержавіючої сталі: Нержавіюча сталь матова</t>
  </si>
  <si>
    <t>Декоративний комплект Geberit для водовідводу в стіні, облицювання з нержавіючої сталі, з кріпленням на гвинтах: Нержавіюча сталь матова</t>
  </si>
  <si>
    <t>Профіль-колектор Geberit для водовідводу в стіні для душової системи: L=115см</t>
  </si>
  <si>
    <t>Монтажний елемент Geberit Kombifix для душової системи, з водовідводом у стіні, для висоти вирівнювальної стяжки на трапі 90–200 мм</t>
  </si>
  <si>
    <t>Монтажний елемент Geberit Kombifix для душової системи, з водовідводом у стіні, для висоти вирівнювальної стяжки на трапі 65–90 мм</t>
  </si>
  <si>
    <t>Декоративний комплект Geberit для водовідводу в стіні, для облицювання плиткою, багатокомпонентний</t>
  </si>
  <si>
    <t>Монтажний елемент Geberit Duofix для підвісного унітаза, 82 см, зі змивним бачком прихованого монтажу Omega 12 см</t>
  </si>
  <si>
    <t>Монтажний елемент Geberit Duofix для підвісного унітаза, 98 см, зі змивним бачком прихованого монтажу Omega 12 см</t>
  </si>
  <si>
    <t>Монтажний елемент Geberit Duofix для підвісного унітаза, 112 см, зі змивним бачком прихованого монтажу Omega 12 см</t>
  </si>
  <si>
    <t>Дренажний канал Geberit CleanLine80: L=30-90см, Полірована нержавіюча сталь з покриттям, нержавіюча сталь матова, з покриттям</t>
  </si>
  <si>
    <t>Дренажний канал Geberit CleanLine80: L=30-90см, шампань / полірована, з покриттям, шампань / матова, з покриттям</t>
  </si>
  <si>
    <t>Дренажний канал Geberit CleanLine80: L=30-130см, Полірована нержавіюча сталь з покриттям, нержавіюча сталь матова, з покриттям</t>
  </si>
  <si>
    <t>Дренажний канал Geberit CleanLine80: L=30-130см, шампань / полірована, з покриттям, шампань / матова, з покриттям</t>
  </si>
  <si>
    <t>Монтажний елемент Geberit Duofix для підвісного унітаза, 114 см, зі змивним бачком прихованого монтажу Sigma 8 см</t>
  </si>
  <si>
    <t>Змивний бачок прихованого монтажу Geberit Sigma 8 см, 6 / 3 літри</t>
  </si>
  <si>
    <t>Трап для душа Geberit для висоти вирівнювальної стяжки на трапі 65–90 мм: d=40мм</t>
  </si>
  <si>
    <t>Трап для душа Geberit для висоти вирівнювальної стяжки на трапі 90–220 мм: d=50мм</t>
  </si>
  <si>
    <t>Монтажний комплект Geberit для дренажних каналів серії CleanLine, для висоти вирівнювальної стяжки на трапі 90–220 мм: d=50мм</t>
  </si>
  <si>
    <t>Монтажний комплект Geberit для дренажних каналів серії CleanLine, для висоти вирівнювальної стяжки на трапі 65–90 мм: d=40мм</t>
  </si>
  <si>
    <t>Дренажний канал Geberit CleanLine20: L=30-90см, чорний / нержавіюча сталь з покриттям, нержавіюча сталь матова</t>
  </si>
  <si>
    <t>Дренажний канал Geberit CleanLine20: L=30-130см, чорний / нержавіюча сталь з покриттям, нержавіюча сталь матова</t>
  </si>
  <si>
    <t>Дренажний канал Geberit CleanLine60: L=30-90см, чорний / нержавіюча сталь з покриттям, нержавіюча сталь матова</t>
  </si>
  <si>
    <t>Дренажний канал Geberit CleanLine60: L=30-130см, чорний / нержавіюча сталь з покриттям, нержавіюча сталь матова</t>
  </si>
  <si>
    <t>Зливний клапан Geberit типу 290, d40, подвійний змив: Глянцевий хром</t>
  </si>
  <si>
    <t>Зливний клапан Geberit типу 240, подвійний змив: Глянцевий хром</t>
  </si>
  <si>
    <t>Дренажний канал Geberit CleanLine20: L=30-90см, нержавіюча сталь електрополірована, нержавіюча сталь матова</t>
  </si>
  <si>
    <t>Дренажний канал Geberit CleanLine20: L=30-130см, нержавіюча сталь електрополірована, нержавіюча сталь матова</t>
  </si>
  <si>
    <t>Дренажний канал Geberit CleanLine60: L=30-90см, нержавіюча сталь електрополірована, нержавіюча сталь матова</t>
  </si>
  <si>
    <t>Дренажний канал Geberit CleanLine60: L=30-130см, нержавіюча сталь електрополірована, нержавіюча сталь матова</t>
  </si>
  <si>
    <t>Профіль-колектор Geberit для водовідводу в стіні для душової системи: L=150см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</si>
  <si>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/ ручний змив: матовий, поліроване, B=24.6см, H=16.4см, T=1.5см, Матеріал=Нержавіюча сталь</t>
  </si>
  <si>
    <t>Система електронного керування змивом унітаза Geberit, живлення від мережі, одинарний змив, змивна клавіша Sigma10, для поручня, ручний змив: матовий, поліроване</t>
  </si>
  <si>
    <t>Система електронного керування змивом унітаза Geberit, живлення від батарей, одинарний змив, змивна клавіша Sigma10, для поручня, бездротове керування змивом: матовий, поліроване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</si>
  <si>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глянцевий хром, матовий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</si>
  <si>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</si>
  <si>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позолота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</si>
  <si>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чорний,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</si>
  <si>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 хром,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</si>
  <si>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змив, з кріпленням на гвинтах: матовий, поліроване</t>
  </si>
  <si>
    <t>Змивна клавіша Geberit Delta01, для подвійного змиву: Альпійський білий</t>
  </si>
  <si>
    <t>Змивна клавіша Geberit Delta01, для подвійного змиву: Глянцевий хром</t>
  </si>
  <si>
    <t>Змивна клавіша Geberit Delta01, для подвійного змиву: Матовий хром</t>
  </si>
  <si>
    <t>Змивна клавіша Geberit Delta20, для подвійного змиву: Альпійський білий</t>
  </si>
  <si>
    <t>Змивна клавіша Geberit Delta20, для подвійного змиву: Матовий хром</t>
  </si>
  <si>
    <t>Змивна клавіша Geberit Delta20, для подвійного змиву: Глянцевий хром</t>
  </si>
  <si>
    <t>Змивна клавіша Geberit Delta30, для подвійного змиву: Альпійський білий</t>
  </si>
  <si>
    <t>Змивна клавіша Geberit Delta30, для подвійного змиву: Глянцевий хром</t>
  </si>
  <si>
    <t>Змивна клавіша Geberit Delta30, для подвійного змиву: Матовий хром</t>
  </si>
  <si>
    <t>Трап для душа Geberit міжповерховий: d=50мм</t>
  </si>
  <si>
    <t>Модуль Geberit DuoFresh з автоматичним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</si>
  <si>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</si>
  <si>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</si>
  <si>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</si>
  <si>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</si>
  <si>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автоматичним керуванням і приймачем для циліндриків Geberit DuoFresh, для змивного бачка прихованого монтажу Sigma 8 см: Глянцевий хром</t>
  </si>
  <si>
    <t>Модуль Geberit DuoFresh з ручним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</si>
  <si>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8 см: Глянцевий хром</t>
  </si>
  <si>
    <t>Рамка для облицювання Geberit для змивної клавіші Sigma60: Хромований, матова, легко чиститься</t>
  </si>
  <si>
    <t>Рамка для облицювання Geberit для змивної клавіші Sigma60: Глянцевий хром</t>
  </si>
  <si>
    <t>Змивна клавіша Geberit Delta50, для подвійного змиву: Альпійський білий</t>
  </si>
  <si>
    <t>Змивна клавіша Geberit Delta50, для подвійного змиву: Глянцевий хром</t>
  </si>
  <si>
    <t>Змивна клавіша Geberit Delta50, для подвійного змиву: Матовий хром</t>
  </si>
  <si>
    <t>Сифон для душових піддонів Geberit d90, з кришкою зливного отвору, висота гідрозатвору 50 мм, відвід з PE: d=50мм, Глянцевий хром, З'єднувальний патрубок=PE-HD</t>
  </si>
  <si>
    <t>Сифон для душових піддонів Geberit d90, з кришкою зливного отвору, висота гідрозатвору 30 мм, відвід з PE: d=40мм, Глянцевий хром, З'єднувальний патрубок=PE-HD</t>
  </si>
  <si>
    <t>Монтажний елемент Geberit Duofix для підвісного унітаза, 112 см, зі змивним бачком прихованого монтажу Delta 12 см</t>
  </si>
  <si>
    <t>Мінітермостат Geberit Bambini для змішувача для умивальника</t>
  </si>
  <si>
    <t>Аератор Geberit Bambini для змішувача для умивальника: Витрата води=5.7л/мин, Модель=поворотний</t>
  </si>
  <si>
    <t>Впускний клапан Geberit типу 333, підведення води збоку, 3/8", ніпель з латуні</t>
  </si>
  <si>
    <t>Впускний клапан Geberit типу 333, підведення води збоку, 3/8" і 1/2", ніпель з латуні</t>
  </si>
  <si>
    <t>Дренажний канал Geberit CleanLine, для облицювання плиткою: За специфікацією замовника / Нержавіюча сталь матова</t>
  </si>
  <si>
    <t>Приймач для циліндриків Geberit DuoFresh, для змивного бачка прихованого монтажу Sigma 12 см: Глянцевий хром</t>
  </si>
  <si>
    <t>Приймач для циліндриків Geberit DuoFresh, для змивного бачка прихованого монтажу Sigma 12 см: Антрацитово-сірий RAL 7016</t>
  </si>
  <si>
    <t>Приймач для циліндриків Geberit DuoFresh, для змивного бачка прихованого монтажу Sigma 8 см: Глянцевий хром</t>
  </si>
  <si>
    <t>Приймач для циліндриків Geberit DuoFresh, для змивного бачка прихованого монтажу Sigma 8 см: Антрацитово-сірий RAL 7016</t>
  </si>
  <si>
    <t>Найменування</t>
  </si>
  <si>
    <t>`</t>
  </si>
  <si>
    <t>Змивна клавіша Geberit Delta15, для змиву/стопу, з кріпленням на гвинтах: Матовий</t>
  </si>
  <si>
    <t>Змивна клавіша Geberit Delta51, для подвійного змиву: Альпійський білий</t>
  </si>
  <si>
    <t>Змивна клавіша Geberit Delta51, для подвійного змиву: Глянцевий хром</t>
  </si>
  <si>
    <t>Змивна клавіша Geberit Delta51, для подвійного змиву: Матовий хром</t>
  </si>
  <si>
    <t>Змивна клавіша Geberit Delta51, для подвійного змиву: Чорний RAL 9005</t>
  </si>
  <si>
    <t>Змивна клавіша Geberit Delta11, для змиву/стопу: Альпійський білий</t>
  </si>
  <si>
    <t>Змивна клавіша Geberit Delta11, для змиву/стопу: Глянцевий хром</t>
  </si>
  <si>
    <t>Змивна клавіша Geberit Delta11, для змиву/стопу: Матовий хром</t>
  </si>
  <si>
    <t>Змивна клавіша Geberit Delta21, для подвійного змиву: Альпійський білий</t>
  </si>
  <si>
    <t>Змивна клавіша Geberit Delta21, для подвійного змиву: Глянцевий хром</t>
  </si>
  <si>
    <t>Змивна клавіша Geberit Delta21, для подвійного змиву: Матовий хром</t>
  </si>
  <si>
    <t>Злив-перелив для ванни Geberit з поворотним механізмом, d52, з декоративним комплектом: Глянцевий хром</t>
  </si>
  <si>
    <t>Злив-перелив для ванни Geberit з поворотним механізмом, d52, з декоративним комплектом, спеціальний розмір: Глянцевий хром</t>
  </si>
  <si>
    <t>115.101.00.1</t>
  </si>
  <si>
    <t>115.105.11.1</t>
  </si>
  <si>
    <t>115.105.21.1</t>
  </si>
  <si>
    <t>115.105.46.1</t>
  </si>
  <si>
    <t>115.105.DW.1</t>
  </si>
  <si>
    <t>115.120.11.1</t>
  </si>
  <si>
    <t>115.120.21.1</t>
  </si>
  <si>
    <t>115.120.46.1</t>
  </si>
  <si>
    <t>115.125.11.1</t>
  </si>
  <si>
    <t>115.125.21.1</t>
  </si>
  <si>
    <t>115.125.46.1</t>
  </si>
  <si>
    <t>115.135.11.1</t>
  </si>
  <si>
    <t>115.135.21.1</t>
  </si>
  <si>
    <t>115.135.46.1</t>
  </si>
  <si>
    <t>150.520.21.1</t>
  </si>
  <si>
    <t>150.525.21.1</t>
  </si>
  <si>
    <t>115.050.21.1</t>
  </si>
  <si>
    <t>115.050.BZ.1</t>
  </si>
  <si>
    <t>115.051.21.1</t>
  </si>
  <si>
    <t>115.051.BZ.1</t>
  </si>
  <si>
    <t>115.052.21.1</t>
  </si>
  <si>
    <t>115.052.BZ.1</t>
  </si>
  <si>
    <t>115.053.21.1</t>
  </si>
  <si>
    <t>115.053.BZ.1</t>
  </si>
  <si>
    <t>115.080.KL.1</t>
  </si>
  <si>
    <t>Змивна клавіша Geberit Omega30, для подвійного змиву: білий, матовий хром</t>
  </si>
  <si>
    <t>115.080.KN.1</t>
  </si>
  <si>
    <t>Змивна клавіша Geberit Omega30, для подвійного змиву: матовий хром, глянцевий хром</t>
  </si>
  <si>
    <t>115.085.KL.1</t>
  </si>
  <si>
    <t>Змивна клавіша Geberit Omega20, для подвійного змиву: білий, матовий хром</t>
  </si>
  <si>
    <t>115.085.KN.1</t>
  </si>
  <si>
    <t>Змивна клавіша Geberit Omega20, для подвійного змиву: матовий хром, глянцевий хром</t>
  </si>
  <si>
    <t>115.758.KL.5</t>
  </si>
  <si>
    <t>Змивна клавіша Geberit Sigma10, для змиву/стопу: білий, матовий хром</t>
  </si>
  <si>
    <t>115.758.KN.5</t>
  </si>
  <si>
    <t>Змивна клавіша Geberit Sigma10, для змиву/стопу: матовий хром, глянцевий хром</t>
  </si>
  <si>
    <t>115.770.46.5</t>
  </si>
  <si>
    <t>Змивна клавіша Geberit Sigma01, для подвійного змиву: Матовий хром</t>
  </si>
  <si>
    <t>115.856.SN.1</t>
  </si>
  <si>
    <t>115.861.00.1</t>
  </si>
  <si>
    <t>Монтажний комплект Geberit для систем електронного керування змивом унітаза</t>
  </si>
  <si>
    <t>115.863.SN.5</t>
  </si>
  <si>
    <t>115.867.SN.5</t>
  </si>
  <si>
    <t>Система електронного керування змивом унітаза Geberit, живлення від мережі, одинарний змив, змивна клавіша Sigma10, для поручня, бездротове керування змивом: матовий, поліроване</t>
  </si>
  <si>
    <t>115.869.SN.5</t>
  </si>
  <si>
    <t>115.882.KL.1</t>
  </si>
  <si>
    <t>Змивна клавіша Geberit Sigma20, для подвійного змиву: білий, матовий хром</t>
  </si>
  <si>
    <t>115.882.KN.1</t>
  </si>
  <si>
    <t>Змивна клавіша Geberit Sigma20, для подвійного змиву: матовий хром, глянцевий хром</t>
  </si>
  <si>
    <t>115.883.KL.1</t>
  </si>
  <si>
    <t>Змивна клавіша Geberit Sigma30, для подвійного змиву: білий, матовий хром</t>
  </si>
  <si>
    <t>115.883.KN.1</t>
  </si>
  <si>
    <t>Змивна клавіша Geberit Sigma30, для подвійного змиву: матовий хром, глянцевий хром</t>
  </si>
  <si>
    <t>115.890.SN.5</t>
  </si>
  <si>
    <t>115.891.SN.5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</si>
  <si>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/ ручний змив: матовий, поліроване</t>
  </si>
  <si>
    <t>115.906.SN.1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</si>
  <si>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змив, з кріпленням на гвинтах: матовий, поліроване</t>
  </si>
  <si>
    <t>115.907.KH.1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</si>
  <si>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глянцевий хром, матовий хром</t>
  </si>
  <si>
    <t>115.907.KJ.1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</si>
  <si>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білий, глянцевий хром</t>
  </si>
  <si>
    <t>115.907.KK.1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</si>
  <si>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білий, позолота</t>
  </si>
  <si>
    <t>115.907.KL.1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</si>
  <si>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білий, матовий хром</t>
  </si>
  <si>
    <t>115.907.KM.1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</si>
  <si>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чорний, глянцевий хром</t>
  </si>
  <si>
    <t>115.907.KN.1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</si>
  <si>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матовий хром, глянцевий хром</t>
  </si>
  <si>
    <t>115.907.SN.1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</si>
  <si>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змив: матовий, поліроване</t>
  </si>
  <si>
    <t>115.908.KH.1</t>
  </si>
  <si>
    <t>115.908.KJ.1</t>
  </si>
  <si>
    <t>115.908.KK.1</t>
  </si>
  <si>
    <t>115.908.KL.1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</si>
  <si>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матовий хром</t>
  </si>
  <si>
    <t>115.908.KM.1</t>
  </si>
  <si>
    <t>115.908.KN.1</t>
  </si>
  <si>
    <t>115.908.SN.1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</si>
  <si>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матовий, поліроване</t>
  </si>
  <si>
    <t>115.909.SN.1</t>
  </si>
  <si>
    <t>116.010.00.1</t>
  </si>
  <si>
    <t>Система електронного керування змивом пісуара Geberit, живлення від мережі, прихована, універсальна</t>
  </si>
  <si>
    <t>116.090.SG.1</t>
  </si>
  <si>
    <t>Система електронного керування змивом унітаза Geberit, живлення від мережі, подвійний змив, змивна клавіша Sigma80, безконтактний змив: Чорний, B=24.7см, H=16.4см, T=1см, Матеріал=Скло</t>
  </si>
  <si>
    <t>116.090.SM.1</t>
  </si>
  <si>
    <t>Система електронного керування змивом унітаза Geberit, живлення від мережі, подвійний змив, змивна клавіша Sigma80, безконтактний змив: Дзеркальна, B=24.7см, H=16.4см, T=1см, Матеріал=Скло</t>
  </si>
  <si>
    <t>116.092.SG.1</t>
  </si>
  <si>
    <t>116.092.SM.1</t>
  </si>
  <si>
    <t>150.017.00.1</t>
  </si>
  <si>
    <t>Злив-перелив для ванни Geberit з кришкою зливного отвору, d52, з декоративним комплектом: d=40/50мм</t>
  </si>
  <si>
    <t>150.221.11.1</t>
  </si>
  <si>
    <t>150.221.21.1</t>
  </si>
  <si>
    <t>150.221.45.1</t>
  </si>
  <si>
    <t>Декоративний комплект Geberit d52, для зливу-переливу для ванни з поворотним механізмом: Позолота</t>
  </si>
  <si>
    <t>150.221.46.1</t>
  </si>
  <si>
    <t>Декоративний комплект Geberit d52, для зливу-переливу для ванни з поворотним механізмом: Матовий хром</t>
  </si>
  <si>
    <t>150.425.11.1</t>
  </si>
  <si>
    <t>Декоративний комплект Geberit d52, для зливу-переливу для ванни з поворотним механізмом і підводом: Альпійський білий</t>
  </si>
  <si>
    <t>150.425.21.1</t>
  </si>
  <si>
    <t>Декоративний комплект Geberit d52, для зливу-переливу для ванни з поворотним механізмом і підводом: Глянцевий хром</t>
  </si>
  <si>
    <t>150.425.45.1</t>
  </si>
  <si>
    <t>Декоративний комплект Geberit d52, для зливу-переливу для ванни з поворотним механізмом і підводом: Позолота</t>
  </si>
  <si>
    <t>150.425.46.1</t>
  </si>
  <si>
    <t>Декоративний комплект Geberit d52, для зливу-переливу для ванни з поворотним механізмом і підводом: Матовий хром</t>
  </si>
  <si>
    <t>150.501.00.1</t>
  </si>
  <si>
    <t>Злив-перелив для ванни Geberit з поворотним механізмом, d52: d=40/50мм</t>
  </si>
  <si>
    <t>150.505.00.1</t>
  </si>
  <si>
    <t>Злив-перелив для ванни Geberit з поворотним механізмом, d52, спеціальний розмір: d=40/50мм</t>
  </si>
  <si>
    <t>150.700.00.1</t>
  </si>
  <si>
    <t>Злив-перелив для ванни Geberit з поворотним механізмом і підводом, d52: d=40/50мм</t>
  </si>
  <si>
    <t>150.701.00.1</t>
  </si>
  <si>
    <t>Злив-перелив для ванни Geberit з поворотним механізмом і підводом, d52, спеціальний розмір: d=40/50мм</t>
  </si>
  <si>
    <t>150.710.21.1</t>
  </si>
  <si>
    <t>Злив-перелив для ванни Geberit з поворотним механізмом і підводом, d52, з декоративним комплектом: Глянцевий хром</t>
  </si>
  <si>
    <t>150.711.21.1</t>
  </si>
  <si>
    <t>Злив-перелив для ванни Geberit з поворотним механізмом і підводом, d52, з декоративним комплектом, спеціальний розмір: Глянцевий хром</t>
  </si>
  <si>
    <t>150.755.21.1</t>
  </si>
  <si>
    <t>Злив-перелив для ванни Geberit з кнопкою PushControl, d52, довжина 26 см, з декоративним комплектом і з'єднувальним коліном: Глянцевий хром</t>
  </si>
  <si>
    <t>150.756.21.1</t>
  </si>
  <si>
    <t>Злив-перелив для ванни Geberit з кнопкою PushControl, d52, довжина 50 см, з декоративним комплектом і з'єднувальним коліном: Глянцевий хром</t>
  </si>
  <si>
    <t>150.757.21.1</t>
  </si>
  <si>
    <t>Злив-перелив для ванни Geberit з кнопкою PushControl, d52, висота 60 см, з декоративним комплектом і з'єднувальним коліном: Глянцевий хром</t>
  </si>
  <si>
    <t>150.920.11.1</t>
  </si>
  <si>
    <t>Декоративний комплект Geberit d90, для зливу-переливу для ванни з поворотним механізмом: Альпійський білий</t>
  </si>
  <si>
    <t>150.920.21.1</t>
  </si>
  <si>
    <t>Декоративний комплект Geberit d90, для зливу-переливу для ванни з поворотним механізмом: Глянцевий хром</t>
  </si>
  <si>
    <t>150.920.45.1</t>
  </si>
  <si>
    <t>Декоративний комплект Geberit d90, для зливу-переливу для ванни з поворотним механізмом: Позолота</t>
  </si>
  <si>
    <t>150.920.46.1</t>
  </si>
  <si>
    <t>Декоративний комплект Geberit d90, для зливу-переливу для ванни з поворотним механізмом: Матовий хром</t>
  </si>
  <si>
    <t>241.719.21.1</t>
  </si>
  <si>
    <t>Сервісний комплект Geberit для зливу-переливу для ванни з кнопкою PushControl: Глянцевий хром</t>
  </si>
  <si>
    <t>243.971.00.1</t>
  </si>
  <si>
    <t>Мережевий блок живлення 230 В / 12 В / 50 Гц, для модуля Geberit DuoFresh, для монтажної коробки</t>
  </si>
  <si>
    <t>458.122.11.1</t>
  </si>
  <si>
    <t>Монтажний елемент Geberit Duofix для підвісного унітаза, 112 см, зі змивним бачком прихованого монтажу Delta 12 см, змивна клавіша Delta21</t>
  </si>
  <si>
    <t>458.122.21.1</t>
  </si>
  <si>
    <t>500.102.00.1</t>
  </si>
  <si>
    <t>Кришка зливного отвору Geberit Selnova для пісуарів</t>
  </si>
  <si>
    <t>200920000</t>
  </si>
  <si>
    <t>Підлоговий унітаз Geberit iCon Square для змивного бачка зовнішнього монтажу поличного типу, воронкоподібний, приставний до стіни, закрита форма, Rimfree: Білий, B=35.5см, H=40см, T=63.5см</t>
  </si>
  <si>
    <t>204000000</t>
  </si>
  <si>
    <t>Підвісний унітаз Geberit iCon, воронкоподібний, закрита форма: T=53см, Білий</t>
  </si>
  <si>
    <t>Змішувач для умивальника Geberit Bambini одноважільний змішувач</t>
  </si>
  <si>
    <t>Змішувач для умивальника Geberit Bambini з живленням від батарей</t>
  </si>
  <si>
    <t>Змішувач для умивальника Geberit Bambini живлення від мережі</t>
  </si>
  <si>
    <t>595703000</t>
  </si>
  <si>
    <t>Змивний блок для пісуара Geberit Centaurus</t>
  </si>
  <si>
    <t>840000000</t>
  </si>
  <si>
    <t>Висока шафка Geberit iCon з одними дверима: B=36см, H=180см, T=31.7см, Білий / фарбований глянцевий</t>
  </si>
  <si>
    <t>840002000</t>
  </si>
  <si>
    <t>Висока шафка Geberit iCon з одними дверима: B=36см, H=180см, T=31.7см, Платиновий / фарбований глянцевий</t>
  </si>
  <si>
    <t>840028000</t>
  </si>
  <si>
    <t>Стелаж Geberit iCon із дзеркалом: B=28см, H=120см, T=14см, Білий / фарбований глянцевий</t>
  </si>
  <si>
    <t>840030000</t>
  </si>
  <si>
    <t>Стелаж Geberit iCon із дзеркалом: B=28см, H=120см, T=14см, Платиновий / фарбований глянцевий</t>
  </si>
  <si>
    <t>840037000</t>
  </si>
  <si>
    <t>Шафка для рукомийника Geberit iCon, з одними дверима: B=37см, H=42см, T=28см, Білий / фарбований глянцевий</t>
  </si>
  <si>
    <t>840039000</t>
  </si>
  <si>
    <t>Шафка для рукомийника Geberit iCon, з одними дверима: B=37см, H=42см, T=28см, Платиновий / фарбований глянцевий</t>
  </si>
  <si>
    <t>840045000</t>
  </si>
  <si>
    <t>Шафка Geberit iCon з двома шухлядами: B=45см, H=60см, T=47.7см, Білий / фарбований глянцевий</t>
  </si>
  <si>
    <t>Шафка Geberit iCon з двома шухлядами: B=45см, H=60см, T=47.7см, Платиновий / фарбований глянцевий</t>
  </si>
  <si>
    <t>840052000</t>
  </si>
  <si>
    <t>Шафка для рукомийника Geberit iCon, з однією шухлядою: B=52см, H=42см, T=30.8см, Білий / фарбований глянцевий</t>
  </si>
  <si>
    <t>840054000</t>
  </si>
  <si>
    <t>Шафка для рукомийника Geberit iCon, з однією шухлядою: B=52см, H=42см, T=30.8см, Платиновий / фарбований глянцевий</t>
  </si>
  <si>
    <t>840090000</t>
  </si>
  <si>
    <t>Шафка Geberit iCon з однією шухлядою, підлогова: B=89см, H=47.2см, T=47.7см, Білий / фарбований глянцевий</t>
  </si>
  <si>
    <t>840092000</t>
  </si>
  <si>
    <t>Шафка Geberit iCon з однією шухлядою, підлогова: B=89см, H=47.2см, T=47.7см, Платиновий / фарбований глянцевий</t>
  </si>
  <si>
    <t>840120000</t>
  </si>
  <si>
    <t>Шафка для умивальника Geberit iCon, з двома шухлядами: B=119см, H=24см, T=47.7см, Білий / фарбований глянцевий</t>
  </si>
  <si>
    <t>840122000</t>
  </si>
  <si>
    <t>Шафка для умивальника Geberit iCon, з двома шухлядами: B=119см, H=24см, T=47.7см, Платиновий / фарбований глянцевий</t>
  </si>
  <si>
    <t>840137000</t>
  </si>
  <si>
    <t>Боковий елемент Geberit iCon з багатофункціональним ящиком: B=37см, H=40см, T=24.5см, Білий / фарбований глянцевий</t>
  </si>
  <si>
    <t>840139000</t>
  </si>
  <si>
    <t>Боковий елемент Geberit iCon з багатофункціональним ящиком: B=37см, H=40см, T=24.5см, Платиновий / фарбований глянцевий</t>
  </si>
  <si>
    <t>840150000</t>
  </si>
  <si>
    <t>Висока шафка Geberit iCon з одними дверима й зовнішнім дзеркалом: B=36см, H=150см, T=31.7см, Білий / фарбований глянцевий</t>
  </si>
  <si>
    <t>840152000</t>
  </si>
  <si>
    <t>Висока шафка Geberit iCon з одними дверима й зовнішнім дзеркалом: B=36см, H=150см, T=31.7см, Платиновий / фарбований глянцевий</t>
  </si>
  <si>
    <t>840220000</t>
  </si>
  <si>
    <t>Шафка для подвійного умивальника Geberit iConб з двома шухлядами: B=119см, H=24см, T=47.7см, Білий / фарбований глянцевий</t>
  </si>
  <si>
    <t>840222000</t>
  </si>
  <si>
    <t>Шафка для подвійного умивальника Geberit iConб з двома шухлядами: B=119см, H=24см, T=47.7см, Платиновий / фарбований глянцевий</t>
  </si>
  <si>
    <t>840237000</t>
  </si>
  <si>
    <t>Боковий елемент Geberit iCon з багатофункціональним ящиком: B=37см, H=40см, T=27.3см, Білий / фарбований глянцевий</t>
  </si>
  <si>
    <t>840239000</t>
  </si>
  <si>
    <t>Боковий елемент Geberit iCon з багатофункціональним ящиком: B=37см, H=40см, T=27.3см, Платиновий / фарбований глянцевий</t>
  </si>
  <si>
    <t>840260000</t>
  </si>
  <si>
    <t>Шафка для умивальника Geberit iCon, з однією шухлядою: B=59.5см, H=24см, T=47.7см, Білий / фарбований глянцевий</t>
  </si>
  <si>
    <t>840262000</t>
  </si>
  <si>
    <t>Шафка для умивальника Geberit iCon, з однією шухлядою: B=59.5см, H=24см, T=47.7см, Платиновий / фарбований глянцевий</t>
  </si>
  <si>
    <t>840275000</t>
  </si>
  <si>
    <t>Шафка для умивальника Geberit iCon, з однією шухлядою: B=74см, H=24см, T=47.7см, Білий / фарбований глянцевий</t>
  </si>
  <si>
    <t>840277000</t>
  </si>
  <si>
    <t>Шафка для умивальника Geberit iCon, з однією шухлядою: B=74см, H=24см, T=47.7см, Платиновий / фарбований глянцевий</t>
  </si>
  <si>
    <t>840290000</t>
  </si>
  <si>
    <t>Шафка для умивальника Geberit iCon, з однією шухлядою: B=89см, H=24см, T=47.7см, Білий / фарбований глянцевий</t>
  </si>
  <si>
    <t>840292000</t>
  </si>
  <si>
    <t>Шафка для умивальника Geberit iCon, з однією шухлядою: B=89см, H=24см, T=47.7см, Платиновий / фарбований глянцевий</t>
  </si>
  <si>
    <t>840337000</t>
  </si>
  <si>
    <t>Настінна полиця Geberit iCon: B=37см, H=5см, T=16.5см, Білий / фарбований глянцевий</t>
  </si>
  <si>
    <t>840339000</t>
  </si>
  <si>
    <t>Настінна полиця Geberit iCon: B=37см, H=5см, T=16.5см, Платиновий / фарбований глянцевий</t>
  </si>
  <si>
    <t>840360000</t>
  </si>
  <si>
    <t>Шафка для умивальника Geberit iCon, з двома шухлядами: B=59.5см, H=62см, T=47.7см, Білий / фарбований глянцевий</t>
  </si>
  <si>
    <t>840362000</t>
  </si>
  <si>
    <t>Шафка для умивальника Geberit iCon, з двома шухлядами: B=59.5см, H=62см, T=47.7см, Платиновий / фарбований глянцевий</t>
  </si>
  <si>
    <t>840375000</t>
  </si>
  <si>
    <t>Шафка для умивальника Geberit iCon, з двома шухлядами: B=74см, H=62см, T=47.7см, Білий / фарбований глянцевий</t>
  </si>
  <si>
    <t>840377000</t>
  </si>
  <si>
    <t>Шафка для умивальника Geberit iCon, з двома шухлядами: B=74см, H=62см, T=47.7см, Платиновий / фарбований глянцевий</t>
  </si>
  <si>
    <t>840390000</t>
  </si>
  <si>
    <t>Шафка для умивальника Geberit iCon, з двома шухлядами: B=89см, H=62см, T=47.7см, Білий / фарбований глянцевий</t>
  </si>
  <si>
    <t>840392000</t>
  </si>
  <si>
    <t>Шафка для умивальника Geberit iCon, з двома шухлядами: B=89см, H=62см, T=47.7см, Платиновий / фарбований глянцевий</t>
  </si>
  <si>
    <t>840420000</t>
  </si>
  <si>
    <t>Шафка для умивальника Geberit iCon, з чотирма шухлядами: B=119см, H=62см, T=47.7см, Білий / фарбований глянцевий</t>
  </si>
  <si>
    <t>840422000</t>
  </si>
  <si>
    <t>Шафка для умивальника Geberit iCon, з чотирма шухлядами: B=119см, H=62см, T=47.7см, Платиновий / фарбований глянцевий</t>
  </si>
  <si>
    <t>840520000</t>
  </si>
  <si>
    <t>Шафка для подвійного умивальника Geberit iCon, з чотирма шухлядами: B=119см, H=62см, T=47.7см, Білий / фарбований глянцевий</t>
  </si>
  <si>
    <t>840522000</t>
  </si>
  <si>
    <t>Шафка для подвійного умивальника Geberit iCon, з чотирма шухлядами: B=119см, H=62см, T=47.7см, Платиновий / фарбований глянцевий</t>
  </si>
  <si>
    <t>840537000</t>
  </si>
  <si>
    <t>Дзеркало з підсвіткою Geberit iCon: B=37см, H=110см</t>
  </si>
  <si>
    <t>840720000</t>
  </si>
  <si>
    <t>Дзеркало з підсвіткою Geberit iCon: B=120см, H=75см</t>
  </si>
  <si>
    <t>840760000</t>
  </si>
  <si>
    <t>Дзеркало з підсвіткою Geberit iCon: B=60см, H=75см</t>
  </si>
  <si>
    <t>840790000</t>
  </si>
  <si>
    <t>Дзеркало з підсвіткою Geberit iCon: B=90см, H=75см</t>
  </si>
  <si>
    <t>840960000</t>
  </si>
  <si>
    <t>Настінна полиця Geberit iCon: B=60см, H=5см, T=16.5см, Білий / фарбований глянцевий</t>
  </si>
  <si>
    <t>840962000</t>
  </si>
  <si>
    <t>Настінна полиця Geberit iCon: B=60см, H=5см, T=16.5см, Платиновий / фарбований глянцевий</t>
  </si>
  <si>
    <t>840990000</t>
  </si>
  <si>
    <t>Настінна полиця Geberit iCon: B=90см, H=5см, T=16.5см, Білий / фарбований глянцевий</t>
  </si>
  <si>
    <t>840992000</t>
  </si>
  <si>
    <t>Настінна полиця Geberit iCon: B=90см, H=5см, T=16.5см, Платиновий / фарбований глянцевий</t>
  </si>
  <si>
    <t>841000000</t>
  </si>
  <si>
    <t>Висока шафка Geberit iCon з одними дверима: B=36см, H=180см, T=31.7см, Білий / фарбована матова</t>
  </si>
  <si>
    <t>841001000</t>
  </si>
  <si>
    <t>Висока шафка Geberit iCon з одними дверима: B=36см, H=180см, T=31.7см, Лава / фарбована матова</t>
  </si>
  <si>
    <t>841002000</t>
  </si>
  <si>
    <t>Висока шафка Geberit iCon з одними дверима: B=36см, H=180см, T=31.7см, Дуб натуральний / Меламін зі структурою дерева</t>
  </si>
  <si>
    <t>841028000</t>
  </si>
  <si>
    <t>Стелаж Geberit iCon із дзеркалом: B=28см, H=120см, T=14см, Білий / фарбована матова</t>
  </si>
  <si>
    <t>841029000</t>
  </si>
  <si>
    <t>Стелаж Geberit iCon із дзеркалом: B=28см, H=120см, T=14см, Лава / фарбована матова</t>
  </si>
  <si>
    <t>841030000</t>
  </si>
  <si>
    <t>Стелаж Geberit iCon із дзеркалом: B=28см, H=120см, T=14см, Дуб натуральний / Меламін зі структурою дерева</t>
  </si>
  <si>
    <t>841037000</t>
  </si>
  <si>
    <t>Шафка для рукомийника Geberit iCon, з одними дверима: B=37см, H=42см, T=28см, Білий / фарбована матова</t>
  </si>
  <si>
    <t>841038000</t>
  </si>
  <si>
    <t>Шафка для рукомийника Geberit iCon, з одними дверима: B=37см, H=42см, T=28см, Лава / фарбована матова</t>
  </si>
  <si>
    <t>841039000</t>
  </si>
  <si>
    <t>Шафка для рукомийника Geberit iCon, з одними дверима: B=37см, H=42см, T=28см, Дуб натуральний / Меламін зі структурою дерева</t>
  </si>
  <si>
    <t>841045000</t>
  </si>
  <si>
    <t>Шафка Geberit iCon з двома шухлядами: B=45см, H=60см, T=47.7см, Білий / фарбована матова</t>
  </si>
  <si>
    <t>841046000</t>
  </si>
  <si>
    <t>Шафка Geberit iCon з двома шухлядами: B=45см, H=60см, T=47.7см, Лава / фарбована матова</t>
  </si>
  <si>
    <t>841047000</t>
  </si>
  <si>
    <t>Шафка Geberit iCon з двома шухлядами: B=45см, H=60см, T=47.7см, Дуб натуральний / Меламін зі структурою дерева</t>
  </si>
  <si>
    <t>841052000</t>
  </si>
  <si>
    <t>Шафка для рукомийника Geberit iCon, з однією шухлядою: B=52см, H=42см, T=30.8см, Білий / фарбована матова</t>
  </si>
  <si>
    <t>841053000</t>
  </si>
  <si>
    <t>Шафка для рукомийника Geberit iCon, з однією шухлядою: B=52см, H=42см, T=30.8см, Лава / фарбована матова</t>
  </si>
  <si>
    <t>841054000</t>
  </si>
  <si>
    <t>Шафка для рукомийника Geberit iCon, з однією шухлядою: B=52см, H=42см, T=30.8см, Дуб натуральний / Меламін зі структурою дерева</t>
  </si>
  <si>
    <t>841090000</t>
  </si>
  <si>
    <t>Шафка Geberit iCon з однією шухлядою, підлогова: B=89см, H=47.2см, T=47.7см, Білий / фарбована матова</t>
  </si>
  <si>
    <t>841091000</t>
  </si>
  <si>
    <t>Шафка Geberit iCon з однією шухлядою, підлогова: B=89см, H=47.2см, T=47.7см, Лава / фарбована матова</t>
  </si>
  <si>
    <t>841092000</t>
  </si>
  <si>
    <t>Шафка Geberit iCon з однією шухлядою, підлогова: B=89см, H=47.2см, T=47.7см, Дуб натуральний / Меламін зі структурою дерева</t>
  </si>
  <si>
    <t>841120000</t>
  </si>
  <si>
    <t>Шафка для умивальника Geberit iCon, з двома шухлядами: B=119см, H=24см, T=47.7см, Білий / фарбована матова</t>
  </si>
  <si>
    <t>841121000</t>
  </si>
  <si>
    <t>Шафка для умивальника Geberit iCon, з двома шухлядами: B=119см, H=24см, T=47.7см, Лава / фарбована матова</t>
  </si>
  <si>
    <t>841122000</t>
  </si>
  <si>
    <t>Шафка для умивальника Geberit iCon, з двома шухлядами: B=119см, H=24см, T=47.7см, Дуб натуральний / Меламін зі структурою дерева</t>
  </si>
  <si>
    <t>841137000</t>
  </si>
  <si>
    <t>Боковий елемент Geberit iCon з багатофункціональним ящиком: B=37см, H=40см, T=24.5см, Білий / фарбована матова</t>
  </si>
  <si>
    <t>841138000</t>
  </si>
  <si>
    <t>Боковий елемент Geberit iCon з багатофункціональним ящиком: B=37см, H=40см, T=24.5см, Лава / фарбована матова</t>
  </si>
  <si>
    <t>841139000</t>
  </si>
  <si>
    <t>Боковий елемент Geberit iCon з багатофункціональним ящиком: B=37см, H=40см, T=24.5см, Дуб натуральний / Меламін зі структурою дерева</t>
  </si>
  <si>
    <t>841150000</t>
  </si>
  <si>
    <t>Висока шафка Geberit iCon з одними дверима й зовнішнім дзеркалом: B=36см, H=150см, T=31.7см, Білий / фарбована матова</t>
  </si>
  <si>
    <t>841151000</t>
  </si>
  <si>
    <t>Висока шафка Geberit iCon з одними дверима й зовнішнім дзеркалом: B=36см, H=150см, T=31.7см, Лава / фарбована матова</t>
  </si>
  <si>
    <t>841152000</t>
  </si>
  <si>
    <t>Висока шафка Geberit iCon з одними дверима й зовнішнім дзеркалом: B=36см, H=150см, T=31.7см, Дуб натуральний / Меламін зі структурою дерева</t>
  </si>
  <si>
    <t>841220000</t>
  </si>
  <si>
    <t>Шафка для подвійного умивальника Geberit iConб з двома шухлядами: B=119см, H=24см, T=47.7см, Білий / фарбована матова</t>
  </si>
  <si>
    <t>841221000</t>
  </si>
  <si>
    <t>Шафка для подвійного умивальника Geberit iConб з двома шухлядами: B=119см, H=24см, T=47.7см, Лава / фарбована матова</t>
  </si>
  <si>
    <t>841222000</t>
  </si>
  <si>
    <t>Шафка для подвійного умивальника Geberit iConб з двома шухлядами: B=119см, H=24см, T=47.7см, Дуб натуральний / Меламін зі структурою дерева</t>
  </si>
  <si>
    <t>841237000</t>
  </si>
  <si>
    <t>Боковий елемент Geberit iCon з багатофункціональним ящиком: B=37см, H=40см, T=27.3см, Білий / фарбована матова</t>
  </si>
  <si>
    <t>841238000</t>
  </si>
  <si>
    <t>Боковий елемент Geberit iCon з багатофункціональним ящиком: B=37см, H=40см, T=27.3см, Лава / фарбована матова</t>
  </si>
  <si>
    <t>841239000</t>
  </si>
  <si>
    <t>Боковий елемент Geberit iCon з багатофункціональним ящиком: B=37см, H=40см, T=27.3см, Дуб натуральний / Меламін зі структурою дерева</t>
  </si>
  <si>
    <t>841260000</t>
  </si>
  <si>
    <t>Шафка для умивальника Geberit iCon, з однією шухлядою: B=59.5см, H=24см, T=47.7см, Білий / фарбована матова</t>
  </si>
  <si>
    <t>841261000</t>
  </si>
  <si>
    <t>Шафка для умивальника Geberit iCon, з однією шухлядою: B=59.5см, H=24см, T=47.7см, Лава / фарбована матова</t>
  </si>
  <si>
    <t>841262000</t>
  </si>
  <si>
    <t>Шафка для умивальника Geberit iCon, з однією шухлядою: B=59.5см, H=24см, T=47.7см, Дуб натуральний / Меламін зі структурою дерева</t>
  </si>
  <si>
    <t>841275000</t>
  </si>
  <si>
    <t>Шафка для умивальника Geberit iCon, з однією шухлядою: B=74см, H=24см, T=47.7см, Білий / фарбована матова</t>
  </si>
  <si>
    <t>841276000</t>
  </si>
  <si>
    <t>Шафка для умивальника Geberit iCon, з однією шухлядою: B=74см, H=24см, T=47.7см, Лава / фарбована матова</t>
  </si>
  <si>
    <t>841277000</t>
  </si>
  <si>
    <t>Шафка для умивальника Geberit iCon, з однією шухлядою: B=74см, H=24см, T=47.7см, Дуб натуральний / Меламін зі структурою дерева</t>
  </si>
  <si>
    <t>841290000</t>
  </si>
  <si>
    <t>Шафка для умивальника Geberit iCon, з однією шухлядою: B=89см, H=24см, T=47.7см, Білий / фарбована матова</t>
  </si>
  <si>
    <t>841291000</t>
  </si>
  <si>
    <t>Шафка для умивальника Geberit iCon, з однією шухлядою: B=89см, H=24см, T=47.7см, Лава / фарбована матова</t>
  </si>
  <si>
    <t>841292000</t>
  </si>
  <si>
    <t>Шафка для умивальника Geberit iCon, з однією шухлядою: B=89см, H=24см, T=47.7см, Дуб натуральний / Меламін зі структурою дерева</t>
  </si>
  <si>
    <t>841337000</t>
  </si>
  <si>
    <t>Настінна полиця Geberit iCon: B=37см, H=5см, T=16.5см, Білий / фарбована матова</t>
  </si>
  <si>
    <t>841338000</t>
  </si>
  <si>
    <t>Настінна полиця Geberit iCon: B=37см, H=5см, T=16.5см, Лава / фарбована матова</t>
  </si>
  <si>
    <t>841339000</t>
  </si>
  <si>
    <t>Настінна полиця Geberit iCon: B=37см, H=5см, T=16.5см, Дуб натуральний / Меламін зі структурою дерева</t>
  </si>
  <si>
    <t>841360000</t>
  </si>
  <si>
    <t>Шафка для умивальника Geberit iCon, з двома шухлядами: B=59.5см, H=62см, T=47.7см, Білий / фарбована матова</t>
  </si>
  <si>
    <t>841361000</t>
  </si>
  <si>
    <t>Шафка для умивальника Geberit iCon, з двома шухлядами: B=59.5см, H=62см, T=47.7см, Лава / фарбована матова</t>
  </si>
  <si>
    <t>841362000</t>
  </si>
  <si>
    <t>Шафка для умивальника Geberit iCon, з двома шухлядами: B=59.5см, H=62см, T=47.7см, Дуб натуральний / Меламін зі структурою дерева</t>
  </si>
  <si>
    <t>841375000</t>
  </si>
  <si>
    <t>Шафка для умивальника Geberit iCon, з двома шухлядами: B=74см, H=62см, T=47.7см, Білий / фарбована матова</t>
  </si>
  <si>
    <t>841376000</t>
  </si>
  <si>
    <t>Шафка для умивальника Geberit iCon, з двома шухлядами: B=74см, H=62см, T=47.7см, Лава / фарбована матова</t>
  </si>
  <si>
    <t>841377000</t>
  </si>
  <si>
    <t>Шафка для умивальника Geberit iCon, з двома шухлядами: B=74см, H=62см, T=47.7см, Дуб натуральний / Меламін зі структурою дерева</t>
  </si>
  <si>
    <t>841390000</t>
  </si>
  <si>
    <t>Шафка для умивальника Geberit iCon, з двома шухлядами: B=89см, H=62см, T=47.7см, Білий / фарбована матова</t>
  </si>
  <si>
    <t>841391000</t>
  </si>
  <si>
    <t>Шафка для умивальника Geberit iCon, з двома шухлядами: B=89см, H=62см, T=47.7см, Лава / фарбована матова</t>
  </si>
  <si>
    <t>841392000</t>
  </si>
  <si>
    <t>Шафка для умивальника Geberit iCon, з двома шухлядами: B=89см, H=62см, T=47.7см, Дуб натуральний / Меламін зі структурою дерева</t>
  </si>
  <si>
    <t>841420000</t>
  </si>
  <si>
    <t>Шафка для умивальника Geberit iCon, з чотирма шухлядами: B=119см, H=62см, T=47.7см, Білий / фарбована матова</t>
  </si>
  <si>
    <t>841421000</t>
  </si>
  <si>
    <t>Шафка для умивальника Geberit iCon, з чотирма шухлядами: B=119см, H=62см, T=47.7см, Лава / фарбована матова</t>
  </si>
  <si>
    <t>841422000</t>
  </si>
  <si>
    <t>Шафка для умивальника Geberit iCon, з чотирма шухлядами: B=119см, H=62см, T=47.7см, Дуб натуральний / Меламін зі структурою дерева</t>
  </si>
  <si>
    <t>841520000</t>
  </si>
  <si>
    <t>Шафка для подвійного умивальника Geberit iCon, з чотирма шухлядами: B=119см, H=62см, T=47.7см, Білий / фарбована матова</t>
  </si>
  <si>
    <t>841521000</t>
  </si>
  <si>
    <t>Шафка для подвійного умивальника Geberit iCon, з чотирма шухлядами: B=119см, H=62см, T=47.7см, Лава / фарбована матова</t>
  </si>
  <si>
    <t>841522000</t>
  </si>
  <si>
    <t>Шафка для подвійного умивальника Geberit iCon, з чотирма шухлядами: B=119см, H=62см, T=47.7см, Дуб натуральний / Меламін зі структурою дерева</t>
  </si>
  <si>
    <t>841960000</t>
  </si>
  <si>
    <t>Настінна полиця Geberit iCon: B=60см, H=5см, T=16.5см, Білий / фарбована матова</t>
  </si>
  <si>
    <t>841961000</t>
  </si>
  <si>
    <t>Настінна полиця Geberit iCon: B=60см, H=5см, T=16.5см, Лава / фарбована матова</t>
  </si>
  <si>
    <t>841962000</t>
  </si>
  <si>
    <t>Настінна полиця Geberit iCon: B=60см, H=5см, T=16.5см, Дуб натуральний / Меламін зі структурою дерева</t>
  </si>
  <si>
    <t>841990000</t>
  </si>
  <si>
    <t>Настінна полиця Geberit iCon: B=90см, H=5см, T=16.5см, Білий / фарбована матова</t>
  </si>
  <si>
    <t>841991000</t>
  </si>
  <si>
    <t>Настінна полиця Geberit iCon: B=90см, H=5см, T=16.5см, Лава / фарбована матова</t>
  </si>
  <si>
    <t>841992000</t>
  </si>
  <si>
    <t>Настінна полиця Geberit iCon: B=90см, H=5см, T=16.5см, Дуб натуральний / Меламін зі структурою дерева</t>
  </si>
  <si>
    <t>150.266.01.1</t>
  </si>
  <si>
    <t>Кришка зливного отвору Geberit d90, для сифона для душових піддонів, висота гідрозатвору 30 / 50 мм: білий / матовий, глянцевий хром</t>
  </si>
  <si>
    <t>выведен из ассортимента</t>
  </si>
  <si>
    <t>500.411.01.1</t>
  </si>
  <si>
    <t>Змивний бачок зовнішнього монтажу Geberit iCon Square поличного типу, подвійний змив, підведення води знизу: Білий</t>
  </si>
  <si>
    <t>500.957.00.7</t>
  </si>
  <si>
    <t>Вставка Geberit Selnova Comfort для підвісних унітазів: Білий / Глянцевий</t>
  </si>
  <si>
    <t>501.549.00.1</t>
  </si>
  <si>
    <t>Умивальник Geberit Selnova Compact з полицею: B=65см, T=37см, Отвір для змішувача=в центрі, Перелив=видимий, Полиця=зліва</t>
  </si>
  <si>
    <t>501.551.00.1</t>
  </si>
  <si>
    <t>Умивальник Geberit Selnova Compact з полицею: B=65см, T=37см, Отвір для змішувача=в центрі, Перелив=видимий, Полиця=справа</t>
  </si>
  <si>
    <t>554.270.01.1</t>
  </si>
  <si>
    <t>Ванна асиметрична Geberit Selnova з ніжками: L=140см, B=100см, H=46см, Випуск=справа, Загальна місткість=190л, Білий / Глянцевий</t>
  </si>
  <si>
    <t>554.271.01.1</t>
  </si>
  <si>
    <t>Ванна асиметрична Geberit Selnova з ніжками: L=140см, B=100см, H=46см, Випуск=зліва, Загальна місткість=190л, Білий / Глянцевий</t>
  </si>
  <si>
    <t>554.272.01.1</t>
  </si>
  <si>
    <t>Ванна асиметрична Geberit Selnova з ніжками: L=150см, B=100см, H=46см, Випуск=справа, Загальна місткість=210л, Білий / Глянцевий</t>
  </si>
  <si>
    <t>554.273.01.1</t>
  </si>
  <si>
    <t>Ванна асиметрична Geberit Selnova з ніжками: L=150см, B=100см, H=46см, Випуск=зліва, Загальна місткість=210л, Білий / Глянцевий</t>
  </si>
  <si>
    <t>554.274.01.1</t>
  </si>
  <si>
    <t>Ванна асиметрична Geberit Selnova з ніжками: L=160см, B=100см, H=46см, Випуск=справа, Загальна місткість=230л, Білий / Глянцевий</t>
  </si>
  <si>
    <t>554.275.01.1</t>
  </si>
  <si>
    <t>Ванна асиметрична Geberit Selnova з ніжками: L=160см, B=100см, H=46см, Випуск=зліва, Загальна місткість=230л, Білий / Глянцевий</t>
  </si>
  <si>
    <t>554.870.01.1</t>
  </si>
  <si>
    <t>Фронтальна панель  Geberit Selnova для асиметричної ванни, права: L=140см, H=57см, T=100см, Білий / Глянцевий</t>
  </si>
  <si>
    <t>554.871.01.1</t>
  </si>
  <si>
    <t>Фронтальна панель Geberit Selnova для асиметричної ванни, ліва: L=140см, H=57см, T=100см, Білий / Глянцевий</t>
  </si>
  <si>
    <t>554.872.01.1</t>
  </si>
  <si>
    <t>Фронтальна панель  Geberit Selnova для асиметричної ванни, права: L=150см, H=57см, T=100см, Білий / Глянцевий</t>
  </si>
  <si>
    <t>554.873.01.1</t>
  </si>
  <si>
    <t>Фронтальна панель Geberit Selnova для асиметричної ванни, ліва: L=150см, H=57см, T=100см, Білий / Глянцевий</t>
  </si>
  <si>
    <t>554.874.01.1</t>
  </si>
  <si>
    <t>Фронтальна панель  Geberit Selnova для асиметричної ванни, права: L=160см, H=57см, T=100см, Білий / Глянцевий</t>
  </si>
  <si>
    <t>554.875.01.1</t>
  </si>
  <si>
    <t>Фронтальна панель Geberit Selnova для асиметричної ванни, ліва: L=160см, H=57см, T=100см, Білий / Глянцевий</t>
  </si>
  <si>
    <t xml:space="preserve">Оновлений продукт у прайсі 1.04.22 </t>
  </si>
  <si>
    <t>Акційні артикули</t>
  </si>
  <si>
    <t>Артикул</t>
  </si>
  <si>
    <t xml:space="preserve">Артикул вивели з прайсу 1.04.22 </t>
  </si>
  <si>
    <t>500.265.01.1+500.335.01.1</t>
  </si>
  <si>
    <t>Підвісний унітаз Geberit Selnova воронкоподібний, Rimfree: білий + 
Сидіння з кришкою Geberit Selnova кріплення зверху: функція плавного опускання, швидкорознімні кріпильні шарніри, кріплення зверху, білий</t>
  </si>
  <si>
    <t>500.265.01.1+500.335.01.1+458.126.00.1</t>
  </si>
  <si>
    <t>500.265.01.1+500.333.01.1+458.126.00.1</t>
  </si>
  <si>
    <t>Підвісний унітаз Geberit Selnova воронкоподібний, Rimfree + Сидіння з кришкою Geberit Selnova, функція плавного опускання + Монтажный элемент Geberit Duofix Delta (3в1) АКЦИЯ</t>
  </si>
  <si>
    <t>500.265.01.1+500.333.01.1+111.300.00.5</t>
  </si>
  <si>
    <t>Підвісний унітаз Geberit Selnova воронкоподібний, Rimfree + Сидіння з кришкою Geberit Selnova, функція плавного опускання + Монтажный элемент Geberit Duofix Sigma (АКЦИЯ)</t>
  </si>
  <si>
    <t>500.265.01.1+500.335.01.1+111.300.00.5</t>
  </si>
  <si>
    <t>Підвісний унітаз Geberit Selnova воронкоподібний, Rimfree +  Сидіння з кришкою Geberit Selnova, функція плавного опускання, швидкорознімні кріпильні шарніри + Монтажный элемент Geberit Duofix Sigma (АКЦИЯ)</t>
  </si>
  <si>
    <t>500.275.01.1+500.336.01.1</t>
  </si>
  <si>
    <t>Підвісний унітаз Geberit Selnova Square воронкоподібний, Rimfree: білий +
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</t>
  </si>
  <si>
    <t>500.275.01.1+500.336.01.1+458.126.00.1</t>
  </si>
  <si>
    <t>500.275.01.1+500.334.01.1+458.126.00.1</t>
  </si>
  <si>
    <t>Підвісний унітаз Geberit Selnova Square воронкоподібний, Rimfree + Сидіння з кришкою Geberit Selnova Square кріплення зверху, функція плавного опускання, матеріал кріпильного шарніра-латунь хромована + Монтажный элемент Geberit Duofix Delta (3в1) АКЦИЯ</t>
  </si>
  <si>
    <t>500.275.01.1+500.334.01.1+111.300.00.5</t>
  </si>
  <si>
    <t>Підвісний унітаз Geberit Selnova Square воронкоподібний, Rimfree + Сидіння з кришкою Geberit Selnova Square кріплення зверху, функція плавного опускання, матеріал кріпильного шарніра-латунь хромована + Монтажный элемент Geberit Duofix Sigma (АКЦИЯ)</t>
  </si>
  <si>
    <t>500.275.01.1+500.336.01.1+111.300.00.5</t>
  </si>
  <si>
    <t>Підвісний унітаз Geberit Selnova Square воронкоподібний, Rimfree + Сидіння з кришкою Geberit Selnova Square, швидкорознімні кріпильні шарніри, функція плавного опускання, матеріал кріпильного шарніра-латунь хромована + Монтажный элемент Geberit Duofix Sigma (АКЦИЯ)</t>
  </si>
  <si>
    <t>500.694.01.2+500.335.01.1</t>
  </si>
  <si>
    <t>Підвісний унітаз Geberit Selnova, воронкоподібний, закрита форма, Rimfree: T=53см, білий+
Сидіння з кришкою Geberit Selnova кріплення зверху: функція плавного опускання, швидкорознімні кріпильні шарніри, кріплення зверху, білий</t>
  </si>
  <si>
    <t>500.694.01.2+500.335.01.1+458.126.00.1</t>
  </si>
  <si>
    <t>500.694.01.2+500.333.01.1+458.126.00.1</t>
  </si>
  <si>
    <t>Підвісний унітаз Geberit Selnova, воронкоподібний, закрита форма, Rimfree: T=53см, Білий + Сидіння з кришкою Geberit Selnova, функція плавного опускання + Монтажный элемент Geberit Duofix Delta (3в1) АКЦИЯ</t>
  </si>
  <si>
    <t>500.694.01.2+500.333.01.1+111.300.00.5</t>
  </si>
  <si>
    <t>Підвісний унітаз Geberit Selnova, воронкоподібний, закрита форма, Rimfree: T=53см, Білий + Сидіння з кришкою Geberit Selnova, функція плавного опускання + Монтажный элемент Geberit Duofix Sigma (АКЦИЯ)</t>
  </si>
  <si>
    <t>500.694.01.2+500.335.01.1+111.300.00.5</t>
  </si>
  <si>
    <t>Підвісний унітаз Geberit Selnova, воронкоподібний, закрита форма, Rimfree: T=53см, Білий +  Сидіння з кришкою Geberit Selnova, функція плавного опускання, швидкорознімні кріпильні шарніри + Монтажный элемент Geberit Duofix Sigma (АКЦИЯ)</t>
  </si>
  <si>
    <t>501.545.01.1+500.335.01.1</t>
  </si>
  <si>
    <t>Підвісний унітаз Geberit Selnova воронкоподібний, напівзакрита форма, Rimfree: T=53см, білий +
Сидіння з кришкою Geberit Selnova кріплення зверху: функція плавного опускання, швидкорознімні кріпильні шарніри, кріплення зверху, білий</t>
  </si>
  <si>
    <t>501.545.01.1+500.335.01.1+458.126.00.1</t>
  </si>
  <si>
    <t>501.545.01.1+500.333.01.1+458.126.00.1</t>
  </si>
  <si>
    <t>Підвісний унітаз Geberit Selnova воронкоподібний, напівзакрита форма, Rimfree: T=53см, Білий + Сидіння з кришкою Geberit Selnova, функція плавного опускання + Монтажный элемент Geberit Duofix Delta (3в1) АКЦИЯ</t>
  </si>
  <si>
    <t>501.545.01.1+500.333.01.1+111.300.00.5</t>
  </si>
  <si>
    <t>Підвісний унітаз Geberit Selnova воронкоподібний, напівзакрита форма, Rimfree: T=53см, Білий + Сидіння з кришкою Geberit Selnova, функція плавного опускання + Монтажный элемент Geberit Duofix Sigma (АКЦИЯ)</t>
  </si>
  <si>
    <t>501.545.01.1+500.335.01.1+111.300.00.5</t>
  </si>
  <si>
    <t>Підвісний унітаз Geberit Selnova воронкоподібний, напівзакрита форма, Rimfree: T=53см, Білий +  Сидіння з кришкою Geberit Selnova, функція плавного опускання, швидкорознімні кріпильні шарніри + Монтажный элемент Geberit Duofix Sigma (АКЦИЯ)</t>
  </si>
  <si>
    <t>500.683.00.2+458.126.00.1</t>
  </si>
  <si>
    <t>500.683.00.2+111.300.00.5</t>
  </si>
  <si>
    <t>Комплект підвісного унітаза Geberit Smyle Square воронкоподібний, закрита форма, Rimfree, з сидінням із кришкою: що накриває сидіння, Slim, из материала Duroplast, soft-close + Монтажный элемент Geberit Duofix Sigma АКЦИЯ</t>
  </si>
  <si>
    <t>458.126.00.1+115.127.11.1</t>
  </si>
  <si>
    <t>Акция! Geberit Duofix монтажный комплект для подвесного унитаза, H112, cо встроенным бачком "Delta" 12см, клавиша смыва Delta20, двойной смыв, белый</t>
  </si>
  <si>
    <t>458.126.00.1+115.127.21.1</t>
  </si>
  <si>
    <t>Акция! Geberit Duofix монтажный комплект для подвесного унитаза, H112, cо встроенным бачком "Delta" 12см, клавиша смыва Delta20, двойной смыв, хром глянцевый</t>
  </si>
  <si>
    <t>458.126.00.1+115.127.46.1</t>
  </si>
  <si>
    <t>Акция! Geberit Duofix монтажный комплект для подвесного унитаза, H112, cо встроенным бачком "Delta" 12см, клавиша смыва Delta20, двойной смыв, хром матовый</t>
  </si>
  <si>
    <t>458.126.00.1+115.137.11.1</t>
  </si>
  <si>
    <t>Geberit Duofix монтажный комплект для подвесного унитаза, H112, cо встроенным бачком "Delta" 12см, клавиша смыва Delta30, двойной смыв, белый</t>
  </si>
  <si>
    <t>458.126.00.1+115.137.21.1</t>
  </si>
  <si>
    <t>Geberit Duofix монтажный комплект для подвесного унитаза, H112, cо встроенным бачком "Delta" 12см, клавиша смыва Delta30, двойной смыв, хром глянцевый</t>
  </si>
  <si>
    <t>458.126.00.1+115.137.46.1</t>
  </si>
  <si>
    <t>Geberit Duofix монтажный комплект для подвесного унитаза, H112, cо встроенным бачком "Delta" 12см, клавиша смыва Delta30, двойной смыв, хром матовый</t>
  </si>
  <si>
    <t>458.126.00.1+115.119.11.1</t>
  </si>
  <si>
    <t>Geberit Duofix монтажный комплект для подвесного унитаза, H112, cо встроенным бачком "Delta" 12см, клавиша смыва Delta50, двойной смыв, белый</t>
  </si>
  <si>
    <t>458.126.00.1+115.119.21.1</t>
  </si>
  <si>
    <t>Geberit Duofix монтажный комплект для подвесного унитаза, H112, cо встроенным бачком "Delta" 12см, клавиша смыва Delta50, двойной смыв, хром глянцевый</t>
  </si>
  <si>
    <t>458.126.00.1+115.119.46.1</t>
  </si>
  <si>
    <t xml:space="preserve">Geberit Duofix монтажный комплект для подвесного унитаза, H112, cо встроенным бачком "Delta" 12см, клавиша смыва Delta50, двойной смыв, хром матовый </t>
  </si>
  <si>
    <t>111.300.00.5 + 111.815 + 156.050.00.1</t>
  </si>
  <si>
    <t>111.300.00.5+111.835.00.1+156.050.00.1</t>
  </si>
  <si>
    <t>111.520.00.1+111.815.00.1+150.050.00.1</t>
  </si>
  <si>
    <t>154.150.00.1+154.450.00.1</t>
  </si>
  <si>
    <t>154.150.00.1+154.450.KS.1</t>
  </si>
  <si>
    <t>154.150.00.1+154.451.00.1</t>
  </si>
  <si>
    <t>154.150.00.1+154.451.KS.1</t>
  </si>
  <si>
    <t>154.150.00.1+154.455.00.1</t>
  </si>
  <si>
    <t>154.152.00.1+154.450.00.1</t>
  </si>
  <si>
    <t>154.152.00.1+154.450.KS.1</t>
  </si>
  <si>
    <t>154.152.00.1+154.451.00.1</t>
  </si>
  <si>
    <t>154.152.00.1+154.451.KS.1</t>
  </si>
  <si>
    <t>154.152.00.1+154.455.00.1</t>
  </si>
  <si>
    <t>Комплект підвісного унітаза Geberit Smyle Square воронкоподібний, закрита форма, Rimfree, з сидінням із кришкою, що накриває сидіння: білий</t>
  </si>
  <si>
    <t>Підвісний унітаз Geberit Selnova воронкоподібний, Rimfree: білий</t>
  </si>
  <si>
    <t>Сидіння з кришкою Geberit Selnova кріплення зверху: функція плавного опускання, швидкорознімні кріпильні шарніри, кріплення зверху, білий</t>
  </si>
  <si>
    <t>Підвісний унітаз Geberit Selnova Square воронкоподібний, Rimfree: білий</t>
  </si>
  <si>
    <t>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</t>
  </si>
  <si>
    <t>Підвісний унітаз Geberit Selnova, воронкоподібний, закрита форма, Rimfree: T=53см, білий</t>
  </si>
  <si>
    <t>Підвісний унітаз Geberit Selnova воронкоподібний, напівзакрита форма, Rimfree: T=53см, білий</t>
  </si>
  <si>
    <t>Сидіння з кришкою Geberit Selnova кріплення зверху: функція плавного опускання, кріплення зверху, білий</t>
  </si>
  <si>
    <t>Сидіння з кришкою Geberit Selnova Square кріплення зверху: білий, функція плавного опускання, кріплення зверху, матеріал кріпильного шарніра-латунь хромована</t>
  </si>
  <si>
    <t>Комплект підлогового унітаза зі змивним бачком зовнішнього монтажу поличного типу Geberit Selnova, горизонтальний випуск, напівзакрита форма, Rimfree, із сидінням з кришкою: білий</t>
  </si>
  <si>
    <t>Змивний бачок зовнішнього монтажу Geberit Selnova Square поличного типу, подвійний змив, підведення води знизу: білий</t>
  </si>
  <si>
    <t>Дренажний канал Geberit CleanLine80: L=30-90см, чорний хром / матовий, з покриттям, чорний хром / полірована, з покриттям</t>
  </si>
  <si>
    <t>Дренажний канал Geberit CleanLine80: L=30-130см, чорний хром / матовий, з покриттям, чорний хром / полірована, з покриттям</t>
  </si>
  <si>
    <t>611.297.00.1</t>
  </si>
  <si>
    <t>Вбудовуваний умивальник Geberit Selnova Square: B=55см, Ширина шафки=53.8см, T=48см, Отвір для змішувача=в центрі, Перелив=видимий</t>
  </si>
  <si>
    <t>Вбудовуваний умивальник Geberit Selnova Square: B=60см, Ширина шафки=58.8см, T=48см, Отвір для змішувача=в центрі, Перелив=видимий</t>
  </si>
  <si>
    <t>Вбудовуваний умивальник Geberit Selnova Square: B=80см, Ширина шафки=78.8см, T=48см, Отвір для змішувача=в центрі, Перелив=видимий</t>
  </si>
  <si>
    <t>Вбудовуваний умивальник Geberit Selnova Square: B=100см, Ширина шафки=98.8см, T=48см, Отвір для змішувача=в центрі, Перелив=видимий</t>
  </si>
  <si>
    <t>Комплект вбудовуваного умивальника Geberit Selnova Square slim rim, з шафкою, одні двері: B1=53.8см,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</si>
  <si>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одні двері: B1=53.8см,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</si>
  <si>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одні двері: B1=58.8см,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</si>
  <si>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одні двері: B1=58.8см,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</si>
  <si>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</si>
  <si>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</si>
  <si>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</si>
  <si>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</si>
  <si>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B1=53.8см,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</si>
  <si>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B1=53.8см,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</si>
  <si>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B1=58.8см,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</si>
  <si>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B1=58.8см,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</si>
  <si>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</si>
  <si>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Лава / фарбована матова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</si>
  <si>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Білий / фарбована глянцева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</si>
  <si>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Лава / фарбована матова</t>
  </si>
  <si>
    <t>Шафка для рукомийника Geberit Selnova Square, з одними дверима, скорочений виліт: B=39.6см, H=55.7см, T=22.6см, Білий / фарбована глянцева</t>
  </si>
  <si>
    <t>Шафка для рукомийника Geberit Selnova Square, з одними дверима, скорочений виліт: B=39.6см, H=55.7см, T=22.6см, Лава / фарбована матова</t>
  </si>
  <si>
    <t>Шафка Geberit Selnova Square з одними дверима: B=33см, H=65см, T=29.7см, Білий / фарбована глянцева</t>
  </si>
  <si>
    <t>Шафка Geberit Selnova Square з одними дверима: B=33см, H=65см, T=29.7см, Лава / фарбована матова</t>
  </si>
  <si>
    <t>Шафка Geberit Selnova Square з одними дверима: B=33см, H=65.4см, T=33.5см, Білий / фарбована глянцева</t>
  </si>
  <si>
    <t>Шафка Geberit Selnova Square з одними дверима: B=33см, H=65.4см, T=33.5см, Лава / фарбована матова</t>
  </si>
  <si>
    <t>Шафка середньої висоти Geberit Selnova Square з одними дверима: B=33см, H=85см, T=29.7см, Білий / фарбована глянцева</t>
  </si>
  <si>
    <t>Шафка середньої висоти Geberit Selnova Square з одними дверима: B=33см, H=85см, T=29.7см, Лава / фарбована матова</t>
  </si>
  <si>
    <t>Шафка середньої висоти Geberit Selnova Square з одними дверима: B=33см, H=86.6см, T=33.5см, Білий / фарбована глянцева</t>
  </si>
  <si>
    <t>Шафка середньої висоти Geberit Selnova Square з одними дверима: B=33см, H=86.6см, T=33.5см, Лава / фарбована матова</t>
  </si>
  <si>
    <t>Дзеркальна шафа Geberit Selnova Square з двома дверима: B=58.8см, H=85см, T=17.5см, Білий / фарбована глянцева</t>
  </si>
  <si>
    <t>Дзеркальна шафа Geberit Selnova Square з двома дверима: B=58.8см, H=85см, T=17.5см, Лава / фарбована матова</t>
  </si>
  <si>
    <t>Дзеркальна шафа Geberit Selnova Square з двома дверима: B=78.8см, H=85см, T=17.5см, Білий / фарбована глянцева</t>
  </si>
  <si>
    <t>Дзеркальна шафа Geberit Selnova Square з двома дверима: B=78.8см, H=85см, T=17.5см, Лава / фарбована матова</t>
  </si>
  <si>
    <t>Шафка для рукомийника Geberit Selnova Square, з одними дверима: B=30.3см, H=55.7см, T=25.4см, Білий / фарбована глянцева</t>
  </si>
  <si>
    <t>Шафка для рукомийника Geberit Selnova Square, з одними дверима: B=30.3см, H=55.7см, T=25.4см, Лава / фарбована матова</t>
  </si>
  <si>
    <t>Шафка для рукомийника Geberit Selnova Square, з одними дверима: B=37.6см, H=55.7см, T=32.9см, Білий / фарбована глянцева</t>
  </si>
  <si>
    <t>Шафка для рукомийника Geberit Selnova Square, з одними дверима: B=37.6см, H=55.7см, T=32.9см, Лава / фарбована матова</t>
  </si>
  <si>
    <t>Шафка для рукомийника Geberit Selnova Square, з одними дверима: B=41.8см, H=55.7см, T=38.6см, Білий / фарбована глянцева</t>
  </si>
  <si>
    <t>Шафка для рукомийника Geberit Selnova Square, з одними дверима: B=41.8см, H=55.7см, T=38.6см, Лава / фарбована матова</t>
  </si>
  <si>
    <t>Підлоговий унітаз Geberit Selnova Square воронкоподібний, приставний до стіни, напівзакрита форма, Rimfree: T=53см</t>
  </si>
  <si>
    <t>Змивний бачок зовнішнього монтажу Geberit Selnova Square поличного типу, подвійний змив, підведення води збоку, для унітаза з обідком: Білий</t>
  </si>
  <si>
    <t>Змивний бачок зовнішнього монтажу Geberit Selnova Square Selnova Plan поличного типу, подвійний змив, підведення води збоку, поворотний, для унітаза Rimfree: Білий</t>
  </si>
  <si>
    <t>Змивний бачок зовнішнього монтажу Geberit Selnova Square поличного типу, подвійний змив, підведення води збоку, для унітаза, Rimfree: Білий</t>
  </si>
  <si>
    <t>Рукомийник Geberit Selnova Compact: B=45см, H=17см, T=34см, Отвір для змішувача=в центрі, Перелив=видимий</t>
  </si>
  <si>
    <t>Рукомийник Geberit Selnova Compact зі скороченим вильотом: B=40см, H=15см, T=25см, Отвір для змішувача=зліва, Перелив=видимий, Полиця=без</t>
  </si>
  <si>
    <t>Рукомийник Geberit Selnova Compact зі скороченим вильотом: B=40см, H=15см, T=25см, Отвір для змішувача=справа, Перелив=видимий, Полиця=без</t>
  </si>
  <si>
    <t>Рукомийник Geberit Selnova Compact зі скороченим вильотом: B=50см, H=15см, T=25см, Отвір для змішувача=зліва, Перелив=видимий, Полиця=без</t>
  </si>
  <si>
    <t>Рукомийник Geberit Selnova Compact зі скороченим вильотом: B=50см, H=15см, T=25см, Отвір для змішувача=справа, Перелив=видимий, Полиця=без</t>
  </si>
  <si>
    <t>Рукомийник Geberit Selnova Compact зі скороченим вилітом, з полицею: B=50см, H=15см, T=25см, Отвір для змішувача=справа, Перелив=видимий, Полиця=зліва</t>
  </si>
  <si>
    <t>Кутовий рукомийник Geberit Selnova Compact: B=45см, H=15.5см, T=39.5см, Отвір для змішувача=в центрі, Перелив=видимий</t>
  </si>
  <si>
    <t>Умивальник Geberit Selnova Compact: B=55см, T=37см, Отвір для змішувача=в центрі, Перелив=видимий</t>
  </si>
  <si>
    <t>Умивальник Geberit Selnova Compact: B=60см, T=37см, Отвір для змішувача=в центрі, Перелив=видимий</t>
  </si>
  <si>
    <t>Умивальник Geberit Selnova Compact: B=65см, T=40см, Отвір для змішувача=в центрі, Перелив=видимий</t>
  </si>
  <si>
    <t>Шафка для рукомийника Geberit Smyle Square, з одними дверима: B=44.2см, H=61.7см, T=35.6см, білі / фарбовані високоглянцеві, біла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</si>
  <si>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лава / фарбовані матові,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</si>
  <si>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білі / фарбовані високоглянцеві, біла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</si>
  <si>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B=44.2см, H=61.7см, T=35.6см, лава / фарбовані матові, лава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</si>
  <si>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B=49.2см, H=61.7см, T=40.6см, білі / фарбовані високоглянцеві, біла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</si>
  <si>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лава / фарбовані матові, лава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</si>
  <si>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білі / фарбовані високоглянцеві, біла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</si>
  <si>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лава / фарбовані матові, лава / з матовим порошковим покриттям, Ширина умивальника=50см, Двері=Сторона відкривання дверей зліва</t>
  </si>
  <si>
    <t>Шафка для умивальника Geberit Smyle Square, з одними дверима: B=53.6см, H=61.7см, T=43.3см, білі / фарбовані високоглянцеві, біла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</si>
  <si>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лава / фарбовані матові,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</si>
  <si>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білі / фарбовані високоглянцеві, біла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</si>
  <si>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лава / фарбовані матові, лава / з матовим порошковим покриттям, Ширина умивальника=55см, Двері=Сторона відкривання дверей зліва</t>
  </si>
  <si>
    <t>Шафка для умивальника Geberit Smyle Square, з двома шухлядами: B=58.4см,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</si>
  <si>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B=58.4см, H=61.7см, T=47см, лава / фарбовані матові, лава / з матовим порошковим покриттям</t>
  </si>
  <si>
    <t>Шафка для умивальника Geberit Smyle Square, з двома шухлядами: B=73.4см,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</si>
  <si>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B=73.4см, H=61.7см, T=47см, лава / фарбовані матові, лава / з матовим порошковим покриттям</t>
  </si>
  <si>
    <t>Шафка для умивальника Geberit Smyle Square, з двома шухлядами: B=88.4см,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</si>
  <si>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B=88.4см, H=61.7см, T=47см, лава / фарбовані матові, лава / з матовим порошковим покриттям</t>
  </si>
  <si>
    <t>Шафка для умивальника Geberit Smyle Square, з двома шухлядами: B=118.4см, H=61.7см, T=47см, білі / фарбовані високоглянцеві, біла / з матовим порошковим покриттям</t>
  </si>
  <si>
    <t>Шафка для умивальника Geberit Smyle Square, з двома шухлядами: B=118.4см, H=61.7см, T=47см, лава / фарбовані матові, лава / з матовим порошковим покриттям</t>
  </si>
  <si>
    <t>Шафка для подвійного умивальника Geberit Smyle Square, з двома шухлядами: B=118.4см, H=61.7см, T=47см, білі / фарбовані високоглянцеві, біла / з матовим порошковим покриттям</t>
  </si>
  <si>
    <t>Шафка для подвійного умивальника Geberit Smyle Square, з двома шухлядами: B=118.4см, H=61.7см, T=47см, лава / фарбовані матові, лава / з матовим порошковим покриттям</t>
  </si>
  <si>
    <t>Шафка середньої висоти Geberit Smyle Square з одними дверима: B=36см, H=118см, T=29.9см, Білий / фарбована глянцева</t>
  </si>
  <si>
    <t>Шафка середньої висоти Geberit Smyle Square з одними дверима: B=36см, H=118см, T=29.9см, Лава / фарбована матова</t>
  </si>
  <si>
    <t>Шафка Geberit Smyle Square з одними дверима: B=36см, H=60см, T=32.6см, білі / фарбовані високоглянцеві, біла / з матовим порошковим покриттям, Двері=Сторона відкривання дверей зліва</t>
  </si>
  <si>
    <t>Шафка Geberit Smyle Square з одними дверима: B=36см, H=60см, T=32.6см, лава / фарбовані матові, лава / з матовим порошковим покриттям, Двері=Сторона відкривання дверей зліва</t>
  </si>
  <si>
    <t>Шафка Geberit Smyle Square з одними дверима: B=36см, H=60см, T=32.6см, білі / фарбовані високоглянцеві, біла / з матовим порошковим покриттям, Двері=Сторона відкривання дверей справа</t>
  </si>
  <si>
    <t>Шафка Geberit Smyle Square з одними дверима: B=36см, H=60см, T=32.6см, лава / фарбовані матові, лава / з матовим порошковим покриттям, Двері=Сторона відкривання дверей справа</t>
  </si>
  <si>
    <t>Шафка Geberit Smyle Square з двома шухлядами: B=45см, H=60см, T=47см, білі / фарбовані високоглянцеві, біла / з матовим порошковим покриттям</t>
  </si>
  <si>
    <t>Шафка Geberit Smyle Square з двома шухлядами: B=45см, H=60см, T=47см, лава / фарбовані матові, лава / з матовим порошковим покриттям</t>
  </si>
  <si>
    <t>Шафка Geberit Smyle Square відкрита: B=36см, H=60см, T=29.9см, Білий / фарбована глянцева</t>
  </si>
  <si>
    <t>Шафка Geberit Smyle Square відкрита: B=36см, H=60см, T=29.9см, Лава / фарбована матова</t>
  </si>
  <si>
    <t>Настінна полиця Geberit Smyle Square: B=45см, H=14.8см, T=15см, лава / з порошковим покриттям матовий, лава / фарбований матовий</t>
  </si>
  <si>
    <t>Комплект ніжок Geberit: H=18см, Глянцевий хром</t>
  </si>
  <si>
    <t>Комплект ніжок Geberit: H=21.7см, Глянцевий хром</t>
  </si>
  <si>
    <t>Ванна прямокутна Geberit Selnova Square Selnova Duo, з ніжками: L=180см, B=80см</t>
  </si>
  <si>
    <t>Ванна асиметрична Geberit Selnova Square з ніжками: L=160см, B=100см, H=47см, ліва (Випуск=справа), Загальна місткість=230л, Білий / Глянцевий</t>
  </si>
  <si>
    <t>Ванна асиметрична Geberit Selnova Square з ніжками: L=160см, B=100см, H=47см, права (Випуск=зліва), Загальна місткість=230л, Білий / Глянцевий</t>
  </si>
  <si>
    <t>Ванна асиметрична Geberit Selnova Square з ніжками: L=170см, B=105см, H=47см, ліва (Випуск=справа), Загальна місткість=250л, Білий / Глянцевий</t>
  </si>
  <si>
    <t>Ванна асиметрична Geberit Selnova Square з ніжками: L=170см, B=105см, H=47см, права (Випуск=зліва), Загальна місткість=250л, Білий / Глянцевий</t>
  </si>
  <si>
    <t>Комплект ніжок і траверс Geberit для ванн із санітарного акрилу</t>
  </si>
  <si>
    <t>118.315.21.1</t>
  </si>
  <si>
    <t>458.126.00.1+115.105.11.1</t>
  </si>
  <si>
    <t>458.126.00.1+115.105.21.1</t>
  </si>
  <si>
    <t>458.126.00.1+115.105.46.1</t>
  </si>
  <si>
    <t>458.126.00.1+115.125.11.1</t>
  </si>
  <si>
    <t>Монтажний елемент Geberit Duofix для підвісного унітаза, H112, зі змивним бачком прихованого монтажу "Delta" 12см, клавіша змиву Delta 21, подвійний змив, білий (аналог 458.120.11.1)</t>
  </si>
  <si>
    <t>458.126.00.1+115.125.21.1</t>
  </si>
  <si>
    <t>Монтажний елемент Geberit Duofix для підвісного унітаза, H112, зі змивним бачком прихованого монтажу "Delta" 12см, клавіша змиву Delta 21, подвійний змив, хром глянцевий (аналог 458.121.21.1)</t>
  </si>
  <si>
    <t>458.126.00.1+115.125.46.1</t>
  </si>
  <si>
    <t>Монтажний елемент Geberit Duofix для підвісного унітаза, H112, зі змивним бачком прихованого монтажу "Delta" 12см, клавіша змиву Delta 21, подвійний змив, хром матовий</t>
  </si>
  <si>
    <t>458.126.00.1+115.135.11.1</t>
  </si>
  <si>
    <t>Монтажний елемент Geberit Duofix для підвісного унітаза, H112, зі змивним бачком прихованого монтажу "Delta" 12см, клавіша змиву Delta 50, подвійний змив, білий</t>
  </si>
  <si>
    <t>458.126.00.1+115.135.21.1</t>
  </si>
  <si>
    <t>Монтажний елемент Geberit Duofix для підвісного унітаза, H112, зі змивним бачком прихованого монтажу "Delta" 12см, клавіша змиву Delta 50, подвійний змив, хром глянцевий (ранее 458.168.21.1)</t>
  </si>
  <si>
    <t>458.126.00.1+115.135.46.1</t>
  </si>
  <si>
    <t>Монтажний елемент Geberit Duofix для підвісного унітаза, H112, зі змивним бачком прихованого монтажу "Delta" 12см, клавіша змиву Delta 50, подвійний змив, хром матовий (ранее 458.168.46.1)</t>
  </si>
  <si>
    <t>Монтажний елемент Geberit Duofix для підвісного унітаза, H112, зі змивним бачком прихованого монтажу "Delta" 12см, клавіша змиву Delta 51, подвійний змив, білий</t>
  </si>
  <si>
    <t>Монтажний елемент Geberit Duofix для підвісного унітаза, H112, зі змивним бачком прихованого монтажу "Delta" 12см, клавіша змиву Delta 51, подвійний змив, хром глянцевий</t>
  </si>
  <si>
    <t>Монтажний елемент Geberit Duofix для підвісного унітаза, H112, зі змивним бачком прихованого монтажу "Delta" 12см, клавіша змиву Delta 51, подвійний змив, хром матовий</t>
  </si>
  <si>
    <t>Комплект Geberit Duofix Pro 20, монтажний елемент Geberit Duofix для підвісного унітаза Delta 12 см; підвісний унітаз Idol з сидінням Click2Clean, Soft-close, антибакт.; клавіша змиву Delta20, глянцевий хром, подвійний змив</t>
  </si>
  <si>
    <t>Geberit Duofix монтажный элемент  "Sigma" 12см, Duofix комплект кріплення до стіни, звукоізоляційний комплект Geberit для підвісного унітаза</t>
  </si>
  <si>
    <t>Geberit Duofix монтажный элемент  "Sigma" 12см, Duofix комплект угловых креплений к стене, звукоізоляційний комплект Geberit для підвісного унітаза</t>
  </si>
  <si>
    <t>Geberit Duofix монтажный элемент для биде, высота 112 см , Duofix комплект кріплення до стіни, звукоізоляційний комплект Geberit для підвісного унітаза</t>
  </si>
  <si>
    <t>Корпус дренажного каналу CleanLine, конструкції підлоги висотою від 90 мм + Дренажний канал CleanLine20, чорний / нержавіюча сталь з покриттям, нержавіюча сталь матова, L30-90см</t>
  </si>
  <si>
    <t>Корпус дренажного каналу CleanLine, конструкції підлоги висотою від 90 мм + Дренажний канал CleanLine20, нержавіюча сталь електрополірована, нержавіюча сталь матова, L30-90см</t>
  </si>
  <si>
    <t>Корпус дренажного каналу CleanLine, конструкції підлоги висотою від 90 мм + Дренажний канал CleanLine20, чорний / нержавіюча сталь з покриттям, нержавіюча сталь матова, L30-130см</t>
  </si>
  <si>
    <t>Корпус дренажного каналу CleanLine, конструкції підлоги висотою від 90 мм + Дренажний канал CleanLine20, нержавіюча сталь електрополірована, нержавіюча сталь матова, L30-130см</t>
  </si>
  <si>
    <t>Корпус дренажного каналу CleanLine, конструкції підлоги висотою від 90 мм + Дренажний канал Geberit CleanLine, для облицювання плиткою: За специфікацією замовника / Нержавіюча сталь матова</t>
  </si>
  <si>
    <t>Корпус дренажного канала CleanLine, конструкции пола высотой от 65 мм + Дренажний канал CleanLine20, чорний / нержавіюча сталь з покриттям, нержавіюча сталь матова, L30-90см</t>
  </si>
  <si>
    <t>Корпус дренажного канала CleanLine, конструкции пола высотой от 65 мм + Дренажний канал CleanLine20, нержавіюча сталь електрополірована, нержавіюча сталь матова, L30-90см</t>
  </si>
  <si>
    <t>Корпус дренажного канала CleanLine, конструкции пола высотой от 65 мм + Дренажний канал CleanLine20, чорний / нержавіюча сталь з покриттям, нержавіюча сталь матова, L30-130см</t>
  </si>
  <si>
    <t>Корпус дренажного канала CleanLine, конструкции пола высотой от 65 мм + Дренажний канал CleanLine20, нержавіюча сталь електрополірована, нержавіюча сталь матова, L30-130см</t>
  </si>
  <si>
    <t>Корпус дренажного канала CleanLine, конструкции пола высотой от 65 мм + Дренажний канал Geberit CleanLine, для облицювання плиткою: За специфікацією замовника / Нержавіюча сталь матова</t>
  </si>
  <si>
    <t>Підвісний унітаз Geberit Selnova воронкоподібний, Rimfree: білий + 
Сидіння з кришкою Geberit Selnova кріплення зверху: функція плавного опускання, швидкорознімні кріпильні шарніри, кріплення зверху, білий 
+ Монтажний елемент Geberit Duofix для підвісного унітаза, Н112, 12 см(UP100)  без клавиши</t>
  </si>
  <si>
    <t>Підвісний унітаз Geberit Selnova Square воронкоподібний, Rimfree: білий +
Сидіння з кришкою Geberit Selnova Square кріплення зверху: білий, швидкорознімні кріпильні шарніри, функція плавного опускання, кріплення зверху, матеріал кріпильного шарніра - латунь хромована +
Монтажний елемент Geberit Duofix для підвісного унітаза, Н112, 12 см(UP100)  без клавиши</t>
  </si>
  <si>
    <t>Комплект підвісного унітаза Geberit Smyle Square воронкоподібний, закрита форма, Rimfree, з сидінням із кришкою, що накриває сидіння: білий + 
Монтажний елемент Geberit Duofix для підвісного унітаза, Н112, 12 см(UP100)  без клавиши</t>
  </si>
  <si>
    <t>Підвісний унітаз Geberit Selnova, воронкоподібний, закрита форма, Rimfree: T=53см, білий+
Сидіння з кришкою Geberit Selnova кріплення зверху: функція плавного опускання, швидкорознімні кріпильні шарніри, кріплення зверху, білий+
Монтажний елемент Geberit Duofix для підвісного унітаза, Н112, 12 см(UP100)  без клавиши</t>
  </si>
  <si>
    <t>Підвісний унітаз Geberit Selnova воронкоподібний, напівзакрита форма, Rimfree: T=53см, білий +
Сидіння з кришкою Geberit Selnova кріплення зверху: функція плавного опускання, швидкорознімні кріпильні шарніри, кріплення зверху, білий +
Монтажний елемент Geberit Duofix для підвісного унітаза, Н112, 12 см(UP100)  без клавиши</t>
  </si>
  <si>
    <t>Монтажний елемент Geberit Duofix для підвісного унітаза, 112 см, зі змивним бачком прихованого монтажу Delta 12 см, клавіша змиву Delta21(UP100), Платтенбау, білий</t>
  </si>
  <si>
    <t>Монтажний елемент Geberit Duofix для підвісного унітаза, 112 см, зі змивним бачком прихованого монтажу Delta 12 см, клавіша змиву Delta21(UP100), Платтенбау,  хром глянцевий</t>
  </si>
  <si>
    <t>клавіша змиву Geberit Delta51, для подвійного змиву: Альпійський білий</t>
  </si>
  <si>
    <t>клавіша змиву Geberit Delta51, для подвійного змиву: Глянцевий хром</t>
  </si>
  <si>
    <t>клавіша змиву Geberit Delta51, для подвійного змиву: Матовий хром</t>
  </si>
  <si>
    <t>клавіша змиву Geberit Delta51, для подвійного змиву: Чорний RAL 9005</t>
  </si>
  <si>
    <t>клавіша змиву Geberit Delta11, для змиву/стопу: Альпійський білий</t>
  </si>
  <si>
    <t>клавіша змиву Geberit Delta11, для змиву/стопу: Глянцевий хром</t>
  </si>
  <si>
    <t>клавіша змиву Geberit Delta11, для змиву/стопу: Матовий хром</t>
  </si>
  <si>
    <t>Система електронного керування змивом унітаза Geberit, живлення від мережі, подвійний змив, клавіша змиву Sigma80, безконтактний змив: Чорний, B=24.7см, H=16.4см, T=1см, Матеріал=Скло</t>
  </si>
  <si>
    <t>Система електронного керування змивом унітаза Geberit, живлення від мережі, подвійний змив, клавіша змиву Sigma80, безконтактний змив: Дзеркальна, B=24.7см, H=16.4см, T=1см, Матеріал=Скло</t>
  </si>
  <si>
    <t>клавіша змиву Geberit Sigma01, для подвійного змиву: Матовий хром</t>
  </si>
  <si>
    <t>Комплект кріплення до стіни Geberit Duofix (2 шт.)</t>
  </si>
  <si>
    <t>Комплект кріплення до стіни Geberit Duofix, кутове встановлення (2 шт.)</t>
  </si>
  <si>
    <t>Комплект кріплення до стіни Geberit DuofixBasic (2 шт.)</t>
  </si>
  <si>
    <t>клавіша змиву Geberit Omega30, для подвійного змиву: глянцевий хром, матовий хром</t>
  </si>
  <si>
    <t>клавіша змиву Geberit Omega30, для подвійного змиву: білий, глянцевий хром</t>
  </si>
  <si>
    <t>клавіша змиву Geberit Omega30, для подвійного змиву: білий, позолота</t>
  </si>
  <si>
    <t>клавіша змиву Geberit Omega30, для подвійного змиву: чорний, глянцевий хром</t>
  </si>
  <si>
    <t>клавіша змиву Geberit Omega60, для подвійного змиву, урівень з стіною: хромований, матовий, легко чиститься, глянцевий хром</t>
  </si>
  <si>
    <t>клавіша змиву Geberit Omega60, для подвійного змиву, урівень з стіною: білий, дзеркальна, глянцевий хром</t>
  </si>
  <si>
    <t>клавіша змиву Geberit Omega60, для подвійного змиву, урівень з стіною: чорний, дзеркальна, глянцевий хром</t>
  </si>
  <si>
    <t>клавіша змиву Geberit Omega20, для подвійного змиву: глянцевий хром, матовий хром</t>
  </si>
  <si>
    <t>клавіша змиву Geberit Omega20, для подвійного змиву: білий, глянцевий хром</t>
  </si>
  <si>
    <t>клавіша змиву Geberit Omega20, для подвійного змиву: білий, позолота</t>
  </si>
  <si>
    <t>клавіша змиву Geberit Omega20, для подвійного змиву: чорний, глянцевий хром</t>
  </si>
  <si>
    <t>клавіша змиву Geberit Sigma70, для подвійного змиву, для змивного бачка прихованого монтажу Sigma 12 см: Матовий, легко чиститься</t>
  </si>
  <si>
    <t>клавіша змиву Geberit Sigma70, для подвійного змиву, для змивного бачка прихованого монтажу Sigma 12 см: Лава</t>
  </si>
  <si>
    <t>клавіша змиву Geberit Sigma70, для подвійного змиву, для змивного бачка прихованого монтажу Sigma 12 см: Пісочно-сірий</t>
  </si>
  <si>
    <t>клавіша змиву Geberit Sigma70, для подвійного змиву, для змивного бачка прихованого монтажу Sigma 12 см: Білий</t>
  </si>
  <si>
    <t>клавіша змиву Geberit Sigma70, для подвійного змиву, для змивного бачка прихованого монтажу Sigma 12 см: Чорний</t>
  </si>
  <si>
    <t>клавіша змиву Geberit Sigma70 для подвійного змиву, для змивного бачка прихованого монтажу Sigma 8 см: Лава</t>
  </si>
  <si>
    <t>клавіша змиву Geberit Sigma70 для подвійного змиву, для змивного бачка прихованого монтажу Sigma 8 см: Пісочно-сірий</t>
  </si>
  <si>
    <t>клавіша змиву Geberit Sigma60, для подвійного змиву, урівень з стіною: хромований, матовий, легко чиститься, глянцевий хром</t>
  </si>
  <si>
    <t>клавіша змиву Geberit Sigma60, для подвійного змиву, урівень з стіною: білий, дзеркальна, глянцевий хром</t>
  </si>
  <si>
    <t>клавіша змиву Geberit Sigma60, для подвійного змиву, урівень з стіною: чорний, дзеркальна, глянцевий хром</t>
  </si>
  <si>
    <t>клавіша змиву Geberit Sigma21, для подвійного змиву, колір металевий чорний хром: чорний хром, сланець Mustang</t>
  </si>
  <si>
    <t>клавіша змиву Geberit Sigma21, для подвійного змиву, колір металевий чорний хром: чорний хром, білий</t>
  </si>
  <si>
    <t>клавіша змиву Geberit Sigma50, для подвійного змиву, колір металевий червоне золото: червоне золото, під бетон</t>
  </si>
  <si>
    <t>клавіша змиву Geberit Sigma50, для подвійного змиву, колір металевий червоне золото: червоне золото, горіх чорний</t>
  </si>
  <si>
    <t>клавіша змиву Geberit Mambo, для змиву/стопу, з кріпленням на гвинтах: Матовий</t>
  </si>
  <si>
    <t>клавіша змиву Geberit Sigma10, для змиву/стопу: чорний матовий, фарбований, легко чиститься, поліроване</t>
  </si>
  <si>
    <t>клавіша змиву Geberit Sigma10, для змиву/стопу: матовий хром, фарбований, легко чиститься, глянцевий хром</t>
  </si>
  <si>
    <t>клавіша змиву Geberit Sigma10, для змиву/стопу: білий матовий, фарбований, легко чиститься, поліроване</t>
  </si>
  <si>
    <t>клавіша змиву Geberit Sigma10, для змиву/стопу: глянцевий хром, матовий хром</t>
  </si>
  <si>
    <t>клавіша змиву Geberit Sigma10, для змиву/стопу: білий, глянцевий хром</t>
  </si>
  <si>
    <t>клавіша змиву Geberit Sigma10, для змиву/стопу: білий, позолота</t>
  </si>
  <si>
    <t>клавіша змиву Geberit Sigma01, для подвійного змиву: Альпійський білий</t>
  </si>
  <si>
    <t>клавіша змиву Geberit Sigma01, для подвійного змиву: Глянцевий хром</t>
  </si>
  <si>
    <t>клавіша змиву Geberit Sigma01, для подвійного змиву: Гальванічне покриття латунню</t>
  </si>
  <si>
    <t>клавіша змиву Geberit Sigma01, для подвійного змиву: Чорний RAL 9005</t>
  </si>
  <si>
    <t>клавіша змиву Geberit Sigma01, для подвійного змиву: Матовий хром, фарбована, легко чиститься</t>
  </si>
  <si>
    <t>клавіша змиву Geberit Sigma01, для подвійного змиву: глянцевий хром, матовий хром</t>
  </si>
  <si>
    <t>клавіша змиву Geberit Sigma10, для змиву/стопу, з кріпленням на гвинтах: матовий, легко чиститься, поліроване</t>
  </si>
  <si>
    <t>клавіша змиву Geberit Sigma50, для подвійного змиву, під заповнення матеріалом замовника: За специфікацією замовника</t>
  </si>
  <si>
    <t>клавіша змиву Geberit Sigma50, для подвійного змиву, колір металевий хромований: хромований, за специфікацією замовника</t>
  </si>
  <si>
    <t>клавіша змиву Geberit Sigma50, для подвійного змиву, колір металевий хромований: хромований, білий</t>
  </si>
  <si>
    <t>клавіша змиву Geberit Sigma50, для подвійного змиву, колір металевий хромований: хромований, глянцевий хром</t>
  </si>
  <si>
    <t>клавіша змиву Geberit Sigma50, для подвійного змиву, колір металевий хромований: хромований, чорний</t>
  </si>
  <si>
    <t>клавіша змиву Geberit Sigma50, для подвійного змиву, колір металевий хромований: хромований, хромований, матовий, легко чиститься</t>
  </si>
  <si>
    <t>клавіша змиву Geberit Sigma50, для подвійного змиву, колір металевий хромований: хромований, лава</t>
  </si>
  <si>
    <t>клавіша змиву Geberit Sigma50, для подвійного змиву, колір металевий хромований: хромований, пісочно-сірий</t>
  </si>
  <si>
    <t>клавіша змиву Geberit Sigma50, для подвійного змиву, колір металевий хромований: хромований, сланець Mustang</t>
  </si>
  <si>
    <t>клавіша змиву Geberit Sigma50, для подвійного змиву, колір металевий хромований: хромований, під бетон</t>
  </si>
  <si>
    <t>клавіша змиву Geberit Sigma50, для подвійного змиву, колір металевий хромований: хромований, горіх чорний</t>
  </si>
  <si>
    <t>клавіша змиву Geberit Sigma50, для подвійного змиву, колір металевий хромований: хромований, скло димчасте дзеркальне</t>
  </si>
  <si>
    <t>клавіша змиву Geberit Sigma20, для подвійного змиву: білий матовий, фарбований, легко чиститься, білий</t>
  </si>
  <si>
    <t>клавіша змиву Geberit Sigma20, для подвійного змиву: білий, білий матовий</t>
  </si>
  <si>
    <t>клавіша змиву Geberit Sigma20, для подвійного змиву: чорний матовий, фарбований, легко чиститься, глянцевий хром</t>
  </si>
  <si>
    <t>клавіша змиву Geberit Sigma20, для подвійного змиву: чорний матовий, фарбований, легко чиститься, чорний</t>
  </si>
  <si>
    <t>клавіша змиву Geberit Sigma20, для подвійного змиву: чорний, чорний матовий</t>
  </si>
  <si>
    <t>клавіша змиву Geberit Sigma20, для подвійного змиву: матовий хром, фарбований, легко чиститься, глянцевий хром</t>
  </si>
  <si>
    <t>клавіша змиву Geberit Sigma20, для подвійного змиву: білий матовий, фарбований, легко чиститься, глянцевий хром</t>
  </si>
  <si>
    <t>клавіша змиву Geberit Sigma20, для подвійного змиву: глянцевий хром, матовий хром</t>
  </si>
  <si>
    <t>клавіша змиву Geberit Sigma20, для подвійного змиву: білий, глянцевий хром</t>
  </si>
  <si>
    <t>клавіша змиву Geberit Sigma20, для подвійного змиву: білий, позолота</t>
  </si>
  <si>
    <t>клавіша змиву Geberit Sigma20, для подвійного змиву: чорний, глянцевий хром</t>
  </si>
  <si>
    <t>клавіша змиву Geberit Sigma20, для подвійного змиву: матовий, легко чиститься, поліровані</t>
  </si>
  <si>
    <t>клавіша змиву Geberit Sigma30, для подвійного змиву: білий матовий, фарбований, легко чиститься, білий</t>
  </si>
  <si>
    <t>клавіша змиву Geberit Sigma30, для подвійного змиву: білий, білий матовий</t>
  </si>
  <si>
    <t>клавіша змиву Geberit Sigma30, для подвійного змиву: чорний матовий, фарбований, легко чиститься, глянцевий хром</t>
  </si>
  <si>
    <t>клавіша змиву Geberit Sigma30, для подвійного змиву: чорний матовий, фарбований, легко чиститься, чорний</t>
  </si>
  <si>
    <t>клавіша змиву Geberit Sigma30, для подвійного змиву: чорний, чорний матовий</t>
  </si>
  <si>
    <t>клавіша змиву Geberit Sigma30, для подвійного змиву: матовий хром, фарбований, легко чиститься, глянцевий хром</t>
  </si>
  <si>
    <t>клавіша змиву Geberit Sigma30, для подвійного змиву: білий матовий, фарбований, легко чиститься, глянцевий хром</t>
  </si>
  <si>
    <t>клавіша змиву Geberit Sigma30, для подвійного змиву: глянцевий хром, матовий хром</t>
  </si>
  <si>
    <t>клавіша змиву Geberit Sigma30, для подвійного змиву: білий, глянцевий хром</t>
  </si>
  <si>
    <t>клавіша змиву Geberit Sigma30, для подвійного змиву: білий, позолота</t>
  </si>
  <si>
    <t>клавіша змиву Geberit Sigma30, для подвійного змиву: чорний, глянцевий хром</t>
  </si>
  <si>
    <t>клавіша змиву Geberit Sigma21, для подвійного змиву, колір металевий хромований: хромований, за специфікацією замовника</t>
  </si>
  <si>
    <t>клавіша змиву Geberit Sigma21, для подвійного змиву, колір металевий хромований: хромований, лава</t>
  </si>
  <si>
    <t>клавіша змиву Geberit Sigma21, для подвійного змиву, колір металевий хромований: хромований, пісочно-сірий</t>
  </si>
  <si>
    <t>клавіша змиву Geberit Sigma21, для подвійного змиву, колір металевий хромований: хромований, сланець Mustang</t>
  </si>
  <si>
    <t>клавіша змиву Geberit Sigma21, для подвійного змиву, колір металевий хромований: хромований, під бетон</t>
  </si>
  <si>
    <t>клавіша змиву Geberit Sigma21, для подвійного змиву, колір металевий хромований: хромований, горіх чорний</t>
  </si>
  <si>
    <t>клавіша змиву Geberit Sigma21, для подвійного змиву, колір металевий хромований: хромований, білий</t>
  </si>
  <si>
    <t>клавіша змиву Geberit Sigma21, для подвійного змиву, колір металевий хромований: хромований, чорний</t>
  </si>
  <si>
    <t>клавіша змиву Geberit Sigma20, для подвійного змиву, з кріпленням на гвинтах: матовий, легко чиститься, поліровані</t>
  </si>
  <si>
    <t>клавіша змиву Geberit Sigma30, для змиву/стопу, з кріпленням на гвинтах: чорний матовий, фарбований, легко чиститься, глянцевий хром</t>
  </si>
  <si>
    <t>клавіша змиву Geberit Sigma30, для змиву/стопу, з кріпленням на гвинтах: білий матовий, фарбований, легко чиститься, глянцевий хром</t>
  </si>
  <si>
    <t>клавіша змиву Geberit Sigma30, для змиву/стопу, з кріпленням на гвинтах: білий, глянцевий хром</t>
  </si>
  <si>
    <t>Система пневматичного керування змивом пісуара Geberit, клавіша змиву типу 01: Альпійський білий</t>
  </si>
  <si>
    <t>Система пневматичного керування змивом пісуара Geberit, клавіша змиву типу 01: Глянцевий хром</t>
  </si>
  <si>
    <t>Підлоговий унітаз-біде Geberit AquaClean Tuma Comfort: Альпійський білий</t>
  </si>
  <si>
    <t>Підлоговий унітаз-біде Geberit AquaClean Tuma Comfort: Нержавіюча сталь матова</t>
  </si>
  <si>
    <t>Підлоговий унітаз-біде Geberit AquaClean Tuma Comfort: Білий / Скло</t>
  </si>
  <si>
    <t>Підлоговий унітаз-біде Geberit AquaClean Tuma Comfort: Чорний / Скло</t>
  </si>
  <si>
    <t>Підлоговий унітаз-біде Geberit AquaClean Tuma Classic: Альпійський білий</t>
  </si>
  <si>
    <t>Комплект для під'єднання Geberit для підвісного унітаза, довжина 18,5 см, з ущільнювальним кільцем: d=90мм, d1=45мм, Матовий хром</t>
  </si>
  <si>
    <t>Подовжувач коліна змиву Geberit з манжетою: d=45мм, L=18.5см, Чорний</t>
  </si>
  <si>
    <t>Подовжувач коліна змиву Geberit з манжетою: Чорний</t>
  </si>
  <si>
    <t>Підлоговий унітаз Geberit Selnova Square для змивного бачка зовнішнього монтажу поличного типу, воронкоподібний, прямокутної форми, напівзакрита форма, Rimfree: T=68см</t>
  </si>
  <si>
    <t>Подвесной унитаз Geberit ONE, TurboFlush: с дюропластовым сиденьем, быстроразъемные петли с функцией плавного опускания (soft-close), белая декоративная панель, KeraTect/білий</t>
  </si>
  <si>
    <t>Подвесной унитаз Geberit ONE, TurboFlush: с дюропластовым сиденьем, быстроразъемные петли с функцией плавного опускания (soft-close), декоративная панель Глянцевий хром, KeraTect/білий</t>
  </si>
  <si>
    <t>Шафка для рукомийника Geberit Smyle Square, з одними дверима: B=44.2см, H=61.7см, T=35.6см, пісочно-сірий / фарбований високоглянцевий, пісочно-сірий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</si>
  <si>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пісочно-сірий / фарбований високоглянцевий, пісочно-сірий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</si>
  <si>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B=58.4см, H=61.7см, T=47см, пісочно-сірий / фарбований високоглянцевий, пісочно-сірий / з матовим порошковим покриттям</t>
  </si>
  <si>
    <t>Шафка для умивальника Geberit Smyle Square, з двома шухлядами: B=73.4см, H=61.7см, T=47см, пісочно-сірий / фарбований високоглянцевий, пісочно-сірий / з матовим порошковим покриттям</t>
  </si>
  <si>
    <t>Шафка для умивальника Geberit Smyle Square, з двома шухлядами: B=88.4см, H=61.7см, T=47см, пісочно-сірий / фарбований високоглянцевий, пісочно-сірий / з матовим порошковим покриттям</t>
  </si>
  <si>
    <t>Шафка для умивальника Geberit Smyle Square, з двома шухлядами: B=118.4см, H=61.7см, T=47см, пісочно-сірий / фарбований високоглянцевий, пісочно-сірий / з матовим порошковим покриттям</t>
  </si>
  <si>
    <t>Шафка для подвійного умивальника Geberit Smyle Square, з двома шухлядами: B=118.4см, H=61.7см, T=47см, пісочно-сірий / фарбований високоглянцевий, пісочно-сірий / з матовим порошковим покриттям</t>
  </si>
  <si>
    <t>Шафка Geberit Smyle Square з двома шухлядами: B=45см, H=60см, T=47см, пісочно-сірий / фарбований високоглянцевий, пісочно-сірий / з матовим порошковим покриттям</t>
  </si>
  <si>
    <t>Шафка Geberit Smyle Square відкрита: B=36см, H=60см, T=29.9см, Пісочно-сірий / фарбована глянцева</t>
  </si>
  <si>
    <t>Шафка Geberit Smyle Square з одними дверима: B=36см, H=60см, T=32.6см, пісочно-сірий / фарбований високоглянцевий, пісочно-сірий / з матовим порошковим покриттям, Двері=Сторона відкривання дверей справа</t>
  </si>
  <si>
    <t>Шафка Geberit Smyle Square з одними дверима: B=36см, H=60см, T=32.6см, пісочно-сірий / фарбований високоглянцевий, пісочно-сірий / з матовим порошковим покриттям, Двері=Сторона відкривання дверей зліва</t>
  </si>
  <si>
    <t>Шафка середньої висоти Geberit Smyle Square з одними дверима: B=36см, H=118см, T=29.9см, Пісочно-сірий / фарбована глянцева</t>
  </si>
  <si>
    <t>Шафка для рукомийника Geberit Smyle Square, з одними дверима: B=49.2см, H=61.7см, T=40.6см, пісочно-сірий / фарбований високоглянцевий, пісочно-сірий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</si>
  <si>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пісочно-сірий / фарбований високоглянцевий, пісочно-сірий / з матовим порошковим покриттям, Ширина умивальника=50см, Двері=Сторона відкривання дверей зліва</t>
  </si>
  <si>
    <t>Шафка для умивальника Geberit Smyle Square, з одними дверима: B=53.6см, H=61.7см, T=43.3см, пісочно-сірий / фарбований високоглянцевий, пісочно-сірий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</si>
  <si>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пісочно-сірий / фарбований високоглянцевий, пісочно-сірий / з матовим порошковим покриттям, Ширина умивальника=55см, Двері=Сторона відкривання дверей зліва</t>
  </si>
  <si>
    <t>Подвесное биде Geberit ONE закрытой формы: T=54см, Перелив=Скрытый, white / KeraTect, Глянцевий хром</t>
  </si>
  <si>
    <t>Вбудований умивальник Geberit VariForm круглої форми: D=40см, Отвір для змішувача=без, Перелив=видимий, білий / глазурована</t>
  </si>
  <si>
    <t>Вбудований умивальник Geberit VariForm круглої форми: D=40см, Отвір для змішувача=без, Перелив=без, білий / глазурована</t>
  </si>
  <si>
    <t>Вбудований умивальник Geberit VariForm круглої форми, з полицею для отвору під змішувач: D=48см, Отвір для змішувача=в центрі, Перелив=видимий, білий / глазурована</t>
  </si>
  <si>
    <t>Вбудований умивальник Geberit VariForm круглої форми, з полицею для отвору під змішувач: D=48см, Отвір для змішувача=в центрі, Перелив=без, білий / глазурована</t>
  </si>
  <si>
    <t>Вбудований умивальник Geberit VariForm овальної форми: B=50см, T=40см, Отвір для змішувача=без, Перелив=видимий, білий / глазурована</t>
  </si>
  <si>
    <t>Вбудований умивальник Geberit VariForm овальної форми: B=50см, T=40см, Отвір для змішувача=без, Перелив=без, білий / глазурована</t>
  </si>
  <si>
    <t>Вбудований умивальник Geberit VariForm овальної форми, з полицею для отвору під змішувач: B=50см, T=45см, Отвір для змішувача=в центрі, Перелив=видимий, білий / глазурована</t>
  </si>
  <si>
    <t>Вбудований умивальник Geberit VariForm овальної форми, з полицею для отвору під змішувач: B=50см, T=45см, Отвір для змішувача=в центрі, Перелив=без, білий / глазурована</t>
  </si>
  <si>
    <t>Вбудований умивальник Geberit VariForm овальної форми: B=55см, T=40см, Отвір для змішувача=без, Перелив=видимий, білий / глазурована</t>
  </si>
  <si>
    <t>Вбудований умивальник Geberit VariForm овальної форми: B=55см, T=40см, Отвір для змішувача=без, Перелив=без, білий / глазурована</t>
  </si>
  <si>
    <t>Вбудований умивальник Geberit VariForm овальної форми, з полицею для отвору під змішувач: B=55см, T=45см, Отвір для змішувача=в центрі, Перелив=видимий, білий / глазурована</t>
  </si>
  <si>
    <t>Вбудований умивальник Geberit VariForm овальної форми, з полицею для отвору під змішувач: B=55см, T=45см, Отвір для змішувача=в центрі, Перелив=без, білий / глазурована</t>
  </si>
  <si>
    <t>Вбудований умивальник Geberit VariForm овальної форми, з полицею для отвору під змішувач: B=60см, T=48см, Отвір для змішувача=в центрі, Перелив=видимий, білий / глазурована</t>
  </si>
  <si>
    <t>Вбудований умивальник Geberit VariForm овальної форми, з полицею для отвору під змішувач: B=60см, T=48см, Отвір для змішувача=в центрі, Перелив=без, білий / глазурована</t>
  </si>
  <si>
    <t>Вбудований умивальник Geberit VariForm еліптичної форми: B=60см, T=40см, Отвір для змішувача=без, Перелив=видимий, білий / глазурована</t>
  </si>
  <si>
    <t>Вбудований умивальник Geberit VariForm еліптичної форми: B=60см, T=40см, Отвір для змішувача=без, Перелив=без, білий / глазурована</t>
  </si>
  <si>
    <t>Вбудований умивальник Geberit VariForm еліптичної форми, з полицею для отвору під змішувач: B=60см, T=45см, Отвір для змішувача=в центрі, Перелив=видимий, білий / глазурована</t>
  </si>
  <si>
    <t>Вбудований умивальник Geberit VariForm еліптичної форми, з полицею для отвору під змішувач: B=60см, T=45см, Отвір для змішувача=в центрі, Перелив=без, білий / глазурована</t>
  </si>
  <si>
    <t>Вбудований умивальник Geberit VariForm прямокутної форми: B=55см, T=40см, Отвір для змішувача=без, Перелив=видимий, білий / глазурована</t>
  </si>
  <si>
    <t>Вбудований умивальник Geberit VariForm прямокутної форми: B=55см, T=40см, Отвір для змішувача=без, Перелив=без, білий / глазурована</t>
  </si>
  <si>
    <t>Вбудований умивальник Geberit VariForm прямокутної форми, з полицею для отвору під змішувач: B=55см, T=45см, Отвір для змішувача=в центрі, Перелив=видимий, білий / глазурована</t>
  </si>
  <si>
    <t>Вбудований умивальник Geberit VariForm прямокутної форми, з полицею для отвору під змішувач: B=55см, T=45см, Отвір для змішувача=в центрі, Перелив=без, білий / глазурована</t>
  </si>
  <si>
    <t>Умивальник під стільницю Geberit VariForm круглої форми: D=39см, Отвір для змішувача=без, Перелив=видимий, білий / глазурована</t>
  </si>
  <si>
    <t>Умивальник під стільницю Geberit VariForm круглої форми: D=39см, Отвір для змішувача=без, Перелив=без, білий / глазурована</t>
  </si>
  <si>
    <t>Умивальник під стільницю Geberit VariForm овальної форми: B1=42см, T=42см, Отвір для змішувача=без, Перелив=видимий, білий / глазурована</t>
  </si>
  <si>
    <t>Умивальник під стільницю Geberit VariForm овальної форми: B1=42см, T=42см, Отвір для змішувача=без, Перелив=без, білий / глазурована</t>
  </si>
  <si>
    <t>Умивальник під стільницю Geberit VariForm овальної форми: B1=50см, T=46см, Отвір для змішувача=без, Перелив=видимий, білий / глазурована</t>
  </si>
  <si>
    <t>Умивальник під стільницю Geberit VariForm овальної форми: B1=50см, T=46см, Отвір для змішувача=без, Перелив=без, білий / глазурована</t>
  </si>
  <si>
    <t>Умивальник під стільницю Geberit VariForm еліптичної форми: B1=55см, T=46см, Отвір для змішувача=без, Перелив=видимий, білий / глазурована</t>
  </si>
  <si>
    <t>Умивальник під стільницю Geberit VariForm еліптичної форми: B1=55см, T=46см, Отвір для змішувача=без, Перелив=без, білий / глазурована</t>
  </si>
  <si>
    <t>Умивальник під стільницю Geberit VariForm прямокутної форми: B1=45см, T=44см, Отвір для змішувача=без, Перелив=видимий, білий / глазурована</t>
  </si>
  <si>
    <t>Умивальник під стільницю Geberit VariForm прямокутної форми: B1=45см, T=44см, Отвір для змішувача=без, Перелив=без, білий / глазурована</t>
  </si>
  <si>
    <t>Умивальник під стільницю Geberit VariForm прямокутної форми: B1=50см, T=49см, Отвір для змішувача=без, Перелив=видимий, білий / глазурована</t>
  </si>
  <si>
    <t>Умивальник під стільницю Geberit VariForm прямокутної форми: B1=50см, T=49см, Отвір для змішувача=без, Перелив=без, білий / глазурована</t>
  </si>
  <si>
    <t>Комплект вбудовуваного умивальника Geberit Selnova Square slim rim, з шафкою, дві шухляди: B1=53.8см,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</si>
  <si>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дві шухляди: B1=53.8см,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</si>
  <si>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дві шухляди: B1=58.8см,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</si>
  <si>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дві шухляди: B1=58.8см,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</si>
  <si>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</si>
  <si>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дві шухляди: B1=78.8см,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</si>
  <si>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</si>
  <si>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дві шухляди: B1=98.8см,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</si>
  <si>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одні двері: B1=53.8см,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</si>
  <si>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одні двері: B1=53.8см,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</si>
  <si>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одні двері: B1=58.8см,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</si>
  <si>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одні двері: B1=58.8см,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</si>
  <si>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</si>
  <si>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двоє дверей: B1=78.8см, T=50.2см, Отвір для змішувача=в центрі, Перелив=видимий, Світлий горіх / Меламін зі структурою дерева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</si>
  <si>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Горіх темний / Меламін зі структурою дерева</t>
  </si>
  <si>
    <t>Комплект вбудовуваного умивальника Geberit Selnova Square slim rim, з шафкою, двоє дверей: B1=98.8см, T=50.2см, Отвір для змішувача=в центрі, Перелив=видимий, Світлий горіх / Меламін зі структурою дерева</t>
  </si>
  <si>
    <t>Душовий піддон прямокутний Geberit Sestra: L=100см, B=70см, Білий / Поверхня зі сланцевою структурою</t>
  </si>
  <si>
    <t>Душовий піддон прямокутний Geberit Sestra: L=120см, B=70см, Білий / Поверхня зі сланцевою структурою</t>
  </si>
  <si>
    <t>Душовий піддон прямокутний Geberit Sestra: L=140см, B=70см, Білий / Поверхня зі сланцевою структурою</t>
  </si>
  <si>
    <t>Душовий піддон прямокутний Geberit Sestra: L=100см, B=70см, Сірий / Поверхня зі сланцевою структурою</t>
  </si>
  <si>
    <t>Душовий піддон прямокутний Geberit Sestra: L=120см, B=70см, Сірий / Поверхня зі сланцевою структурою</t>
  </si>
  <si>
    <t>Душовий піддон прямокутний Geberit Sestra: L=140см, B=70см, Сірий / Поверхня зі сланцевою структурою</t>
  </si>
  <si>
    <t>Душовий піддон прямокутний Geberit Sestra: L=100см, B=70см, Графіт / Поверхня зі сланцевою структурою</t>
  </si>
  <si>
    <t>Душовий піддон прямокутний Geberit Sestra: L=120см, B=70см, Графіт / Поверхня зі сланцевою структурою</t>
  </si>
  <si>
    <t>Душовий піддон прямокутний Geberit Sestra: L=140см, B=70см, Графіт / Поверхня зі сланцевою структурою</t>
  </si>
  <si>
    <t>Душовий піддон квадратний Geberit Sestra: L=90см, B=90см, Білий / Поверхня зі сланцевою структурою</t>
  </si>
  <si>
    <t>Душовий піддон прямокутний Geberit Sestra: L=100см, B=80см, Білий / Поверхня зі сланцевою структурою</t>
  </si>
  <si>
    <t>Душовий піддон прямокутний Geberit Sestra: L=100см, B=90см, Білий / Поверхня зі сланцевою структурою</t>
  </si>
  <si>
    <t>Душовий піддон прямокутний Geberit Sestra: L=120см, B=80см, Білий / Поверхня зі сланцевою структурою</t>
  </si>
  <si>
    <t>Душовий піддон прямокутний Geberit Sestra: L=120см, B=90см, Білий / Поверхня зі сланцевою структурою</t>
  </si>
  <si>
    <t>Душовий піддон прямокутний Geberit Sestra: L=140см, B=80см, Білий / Поверхня зі сланцевою структурою</t>
  </si>
  <si>
    <t>Душовий піддон прямокутний Geberit Sestra: L=140см, B=90см, Білий / Поверхня зі сланцевою структурою</t>
  </si>
  <si>
    <t>Душовий піддон прямокутний Geberit Sestra: L=160см, B=80см, Білий / Поверхня зі сланцевою структурою</t>
  </si>
  <si>
    <t>Душовий піддон прямокутний Geberit Sestra: L=160см, B=90см, Білий / Поверхня зі сланцевою структурою</t>
  </si>
  <si>
    <t>Душовий піддон квадратний Geberit Sestra: L=90см, B=90см, Сірий / Поверхня зі сланцевою структурою</t>
  </si>
  <si>
    <t>Душовий піддон прямокутний Geberit Sestra: L=100см, B=80см, Сірий / Поверхня зі сланцевою структурою</t>
  </si>
  <si>
    <t>Душовий піддон прямокутний Geberit Sestra: L=100см, B=90см, Сірий / Поверхня зі сланцевою структурою</t>
  </si>
  <si>
    <t>Душовий піддон прямокутний Geberit Sestra: L=120см, B=80см, Сірий / Поверхня зі сланцевою структурою</t>
  </si>
  <si>
    <t>Душовий піддон прямокутний Geberit Sestra: L=120см, B=90см, Сірий / Поверхня зі сланцевою структурою</t>
  </si>
  <si>
    <t>Душовий піддон прямокутний Geberit Sestra: L=140см, B=80см, Сірий / Поверхня зі сланцевою структурою</t>
  </si>
  <si>
    <t>Душовий піддон прямокутний Geberit Sestra: L=140см, B=90см, Сірий / Поверхня зі сланцевою структурою</t>
  </si>
  <si>
    <t>Душовий піддон прямокутний Geberit Sestra: L=160см, B=80см, Сірий / Поверхня зі сланцевою структурою</t>
  </si>
  <si>
    <t>Душовий піддон прямокутний Geberit Sestra: L=160см, B=90см, Сірий / Поверхня зі сланцевою структурою</t>
  </si>
  <si>
    <t>Душовий піддон квадратний Geberit Sestra: L=90см, B=90см, Графіт / Поверхня зі сланцевою структурою</t>
  </si>
  <si>
    <t>Душовий піддон прямокутний Geberit Sestra: L=100см, B=80см, Графіт / Поверхня зі сланцевою структурою</t>
  </si>
  <si>
    <t>Душовий піддон прямокутний Geberit Sestra: L=100см, B=90см, Графіт / Поверхня зі сланцевою структурою</t>
  </si>
  <si>
    <t>Душовий піддон прямокутний Geberit Sestra: L=120см, B=80см, Графіт / Поверхня зі сланцевою структурою</t>
  </si>
  <si>
    <t>Душовий піддон прямокутний Geberit Sestra: L=120см, B=90см, Графіт / Поверхня зі сланцевою структурою</t>
  </si>
  <si>
    <t>Душовий піддон прямокутний Geberit Sestra: L=140см, B=80см, Графіт / Поверхня зі сланцевою структурою</t>
  </si>
  <si>
    <t>Душовий піддон прямокутний Geberit Sestra: L=140см, B=90см, Графіт / Поверхня зі сланцевою структурою</t>
  </si>
  <si>
    <t>Душовий піддон прямокутний Geberit Sestra: L=160см, B=80см, Графіт / Поверхня зі сланцевою структурою</t>
  </si>
  <si>
    <t>Душовий піддон прямокутний Geberit Sestra: L=160см, B=90см, Графіт / Поверхня зі сланцевою структурою</t>
  </si>
  <si>
    <t>Установчий кутник MEPLA з зовнішньою різьбою, латунь</t>
  </si>
  <si>
    <t>№</t>
  </si>
  <si>
    <t>РРЦ,
 грн</t>
  </si>
  <si>
    <t>Прайс-лист c РРЦ на продукцію ТМ Geberit для інтернет-магазинів</t>
  </si>
  <si>
    <t>Діє з 01.04.2022</t>
  </si>
  <si>
    <t>Новий артикул та назва</t>
  </si>
  <si>
    <t>Нова ціна</t>
  </si>
  <si>
    <t>Попереднє покоління, зняте з виробництва</t>
  </si>
  <si>
    <t>Снято с производства , удалено из мониторинга</t>
  </si>
  <si>
    <t xml:space="preserve">Наименование </t>
  </si>
  <si>
    <t>Снято с производства 2020, удалено из мониторинга с 01.07.2021</t>
  </si>
  <si>
    <t>115.788.SQ.2</t>
  </si>
  <si>
    <t>Смывная клавиша Geberit Sigma50, двойной смыв: умбра</t>
  </si>
  <si>
    <t>115.788.TG.2</t>
  </si>
  <si>
    <t>Смывная клавиша Geberit Sigma50, двойной смыв: песок</t>
  </si>
  <si>
    <t>115.081.SQ.1</t>
  </si>
  <si>
    <t>Смывная клавиша "Omega 60", металл, каштановое стекло</t>
  </si>
  <si>
    <t>115.620.SQ.1</t>
  </si>
  <si>
    <t>Смывная клавиша "Sigma70", двойной смыв, стекло каштановое</t>
  </si>
  <si>
    <t>115.625.SQ.1</t>
  </si>
  <si>
    <t>Смывная клавиша "Sigma70", двойной смыв, для Sigma бачков 8 см, стекло каштановое</t>
  </si>
  <si>
    <t>115.640.SQ.1</t>
  </si>
  <si>
    <t>Смывная клавиша Sigma 60, двойной смыв, стекло каштановое</t>
  </si>
  <si>
    <t>115.884.TG.1</t>
  </si>
  <si>
    <t>Смывная клавиша Geberit  Sigma21 двойной смыв: стекло песочное</t>
  </si>
  <si>
    <t>Снято с производства 2019, удалено из мониторинга с 18.01.2021</t>
  </si>
  <si>
    <t>111.370.00.5</t>
  </si>
  <si>
    <t xml:space="preserve">Снят с производства. Geberit Duofix монтажный элемент для подвесного унитаза, H112, cо встроенным бачком "Sigma" 12см, с подключением системы удаления запахов, для смывных клавиш "Sigma" </t>
  </si>
  <si>
    <t>Удалено из мониторинга с 18.01.2021</t>
  </si>
  <si>
    <t>115.080.JQ.1</t>
  </si>
  <si>
    <t>Смывная клавиша Geberit Omega30, для двойного смыва: лакированный матовый хром, с легкоочищаемой поверхностью, глянцевый хром</t>
  </si>
  <si>
    <t>115.085.JQ.1</t>
  </si>
  <si>
    <t>Смывная клавиша Geberit Omega20, для двойного смыва: лакированный матовый хром, с легкоочищаемой поверхностью, глянцевый хром</t>
  </si>
  <si>
    <t>146.274.FW.1</t>
  </si>
  <si>
    <t>Крышка-биде Geberit AquaClean Tuma Comfort: нержавеющая сталь</t>
  </si>
  <si>
    <t>146.274.SI.1</t>
  </si>
  <si>
    <t>Крышка-биде Geberit AquaClean Tuma Comfort: белое стекло</t>
  </si>
  <si>
    <t>146.274.SJ.1</t>
  </si>
  <si>
    <t>Крышка-биде Geberit AquaClean Tuma Comfort: черное стекло</t>
  </si>
  <si>
    <t>146.294.FW.1</t>
  </si>
  <si>
    <t>Крышка-биде Geberit AquaClean Tuma Comfort  с подвесным унитазом Rimfree: нержавеющая сталь</t>
  </si>
  <si>
    <t>146.294.SI.1</t>
  </si>
  <si>
    <t>Крышка-биде Geberit AquaClean Tuma Comfort  с подвесным унитазом Rimfree: белое стекло</t>
  </si>
  <si>
    <t>146.294.SJ.1</t>
  </si>
  <si>
    <t>Крышка-биде Geberit AquaClean Tuma Comfort  с подвесным унитазом Rimfree: черное стекло</t>
  </si>
  <si>
    <t>Снято cпроизводства 01.07.2020</t>
  </si>
  <si>
    <t>500.215.01.1+500.232.01.1</t>
  </si>
  <si>
    <t>Geberit Smyle Подвесной унитаз Rimfree, глубина 54 см + Сиденье с крышкой, дюропласт, механизм плавного закрывания (soft-close), белое</t>
  </si>
  <si>
    <t>500.215.01.1+500.232.01.1+ 458.126.00.1</t>
  </si>
  <si>
    <t>Geberit Smyle Подвесной унитаз Rimfree, глубина 54 см + Сиденье с крышкой, дюропласт, механизм плавного закрывания (soft-close), белое + Монтажный элемент Geberit Duofix Delta АКЦИЯ</t>
  </si>
  <si>
    <t>500.215.01.1+500.232.01.1+111.300.00.5</t>
  </si>
  <si>
    <t>Geberit Smyle Подвесной унитаз Rimfree, глубина 54 см + Сиденье с крышкой, дюропласт, механизм плавного закрывания (soft-close), белое + Монтажный элемент Geberit Duofix Sigma АКЦИЯ</t>
  </si>
  <si>
    <t>Снято cпроизводства 01.04.2020</t>
  </si>
  <si>
    <t>109.721.00.1</t>
  </si>
  <si>
    <t>Бачок скрытого монтажа и малой высоты для установки в мебели, 6 л</t>
  </si>
  <si>
    <t>109.724.21.1</t>
  </si>
  <si>
    <t>Бачок скрытого монтажа и малой высоты для установки в мебели, 3/6 л</t>
  </si>
  <si>
    <t>Geberit Duofix монтажный элемент для подвесного унитаза, H112, cо встроенным бачком "Sigma" 12см, с подключением системы удаления запахов, для смывных клавиш "Sigma".</t>
  </si>
  <si>
    <t>115.788.00.5</t>
  </si>
  <si>
    <t>Смывная клавиша "Sigma50"  без вкладыша</t>
  </si>
  <si>
    <t>115.788.11.5</t>
  </si>
  <si>
    <t>Смывная клавиша "Sigma50", металл, пластик, белый</t>
  </si>
  <si>
    <t>115.788.21.5</t>
  </si>
  <si>
    <t>Смывная клавиша "Sigma50", металл, пластик,  хром глянцевый</t>
  </si>
  <si>
    <t>115.788.DW.5</t>
  </si>
  <si>
    <t>Смывная клавиша "Sigma50", металл, пластик, черный RAL 9005</t>
  </si>
  <si>
    <t>115.788.GH.5</t>
  </si>
  <si>
    <t>Смывная клавиша "Sigma50", металл, хром шлифованный</t>
  </si>
  <si>
    <t>115.788.SD.5</t>
  </si>
  <si>
    <t>Смывная клавиша "Sigma50", металл, стекло зеркальное дымчатое</t>
  </si>
  <si>
    <t>115.788.SE.5</t>
  </si>
  <si>
    <t>Смывная клавиша "Sigma50", металл, стекло зеленое</t>
  </si>
  <si>
    <t>115.788.SQ.5</t>
  </si>
  <si>
    <t>Смывная клавиша "Sigma50", металл, стекло каштановое</t>
  </si>
  <si>
    <t>131.083.16.1</t>
  </si>
  <si>
    <t>Соединительный канализационный патрубок Monolith для напольной установки  унитаза</t>
  </si>
  <si>
    <t>146.145.11.1</t>
  </si>
  <si>
    <t>Подвесной унитаз-биде AquaClean Sela UP, белый</t>
  </si>
  <si>
    <t>146.175.11.1</t>
  </si>
  <si>
    <t>Напольный унитаз-биде AquaClean Sela, белый</t>
  </si>
  <si>
    <t>147.022.00.1</t>
  </si>
  <si>
    <t>Соединительный комплект AquaCelan Sela для UP300/320 19.5 cm</t>
  </si>
  <si>
    <t>147.023.00.1</t>
  </si>
  <si>
    <t>Соединительный комплект AquaCelan Sela для UP200 H98 19.5 cm</t>
  </si>
  <si>
    <t>147.025.00.1</t>
  </si>
  <si>
    <t>Соединительный комплект AquaCelan Sela традиционный</t>
  </si>
  <si>
    <t>147.028.00.1</t>
  </si>
  <si>
    <t>Зажим для электрического подключения AquaClean Sela</t>
  </si>
  <si>
    <t>152.487.46.1</t>
  </si>
  <si>
    <t>Соединительный комлект из ПНД, длина 18 см</t>
  </si>
  <si>
    <t>185.100.11.1</t>
  </si>
  <si>
    <t>Напольный унитаз-биде AquaClean 8000plus с наружным бачком, белый</t>
  </si>
  <si>
    <t>186.100.11.1</t>
  </si>
  <si>
    <t>Подвесной унитаз-биде AquaClean 8000plus с наружным бачком, белый</t>
  </si>
  <si>
    <t>242.555.00.1</t>
  </si>
  <si>
    <t>Угольный фильтр, тип 1</t>
  </si>
  <si>
    <t>243.584.00.1</t>
  </si>
  <si>
    <t>Дезодорирующая сетка для писуаров Geberit</t>
  </si>
  <si>
    <t>361.620.00.1</t>
  </si>
  <si>
    <t>Трап из ПНД переменной высоты, с приемной воронкой из ПП,  с решеткой из нержавеющей стали 10х10 см</t>
  </si>
  <si>
    <t>361.621.00.1</t>
  </si>
  <si>
    <t>Трап из ПНД переменной высоты, с приемной воронкой из ПВХ,  с решеткой из нержавеющей стали 10х10 см</t>
  </si>
  <si>
    <t>361.666.16.1</t>
  </si>
  <si>
    <t>Трап Geberit HDPE, шлицевая решетка 15 х 15 см: d=50mm</t>
  </si>
  <si>
    <t>363.653.00.1</t>
  </si>
  <si>
    <t>Трап переменной высоты с приемной воронкой из ПП, с решеткой из нерж. стали 10 х 10 см , с выпуском d 56 или 50 мм</t>
  </si>
  <si>
    <t>363.660.00.1</t>
  </si>
  <si>
    <t>Удлинитель, к воронке трапа Geberit, 10 х 10 см</t>
  </si>
  <si>
    <t>363.661.00.1</t>
  </si>
  <si>
    <t>Соединительный фартук Geberit: CrNi сталь 1.4301</t>
  </si>
  <si>
    <t>363.663.00.1</t>
  </si>
  <si>
    <t>Гидроизоляция Geberit Sarnafil PVC для прокладки труб через стены и перекрытия (ПВХ Sarnafil G 410–18)</t>
  </si>
  <si>
    <t>363.665.00.1</t>
  </si>
  <si>
    <t>Зажимной фланец Geberit</t>
  </si>
  <si>
    <t>364.637.00.1</t>
  </si>
  <si>
    <t>Трап из ПНД переменной высоты , с приемной воронкой из ПП , с решеткой из нерж. стали, с горизонтальным выпуском</t>
  </si>
  <si>
    <t>364.673.00.1</t>
  </si>
  <si>
    <t>Трап переменной высоты , с приемной воронкой из ПП , с решеткой из нерж. стали, выпуском d63 или 56 мм</t>
  </si>
  <si>
    <t>365.630.16.1</t>
  </si>
  <si>
    <t>Трап Geberit HDPE, шлицевая решетка 15 х 15 см: d=75mm, d1=56mm</t>
  </si>
  <si>
    <t>367.630.16.1</t>
  </si>
  <si>
    <t>Трап из ПНД переменной высоты, с выпуском d 110 мм, впускной патрубок d 56мм</t>
  </si>
  <si>
    <t>388.123.24.1</t>
  </si>
  <si>
    <t>Соединительный фартук Geberit с заглушкой, оцинкованный</t>
  </si>
  <si>
    <t>388.124.28.1</t>
  </si>
  <si>
    <t>Соединительный фартук Geberit с заглушкой, с покрытием ПВХ</t>
  </si>
  <si>
    <t>388.129.00.1</t>
  </si>
  <si>
    <t>Облицовка Geberit с креплением на винтах, с крышкой на винтах</t>
  </si>
  <si>
    <t>388.130.00.1</t>
  </si>
  <si>
    <t>Соединительный фартук Geberit HDPE с уплотнением, нержавеющая сталь: Сталь CrNi 1.4301</t>
  </si>
  <si>
    <t>388.131.00.1</t>
  </si>
  <si>
    <t>Соединительный фартук Geberit HDPE с уплотнением, с покрытием из ПВХ</t>
  </si>
  <si>
    <t>388.133.00.1</t>
  </si>
  <si>
    <t>Шлицевая решетка Geberit, круглая, несущая</t>
  </si>
  <si>
    <t>388.134.00.1</t>
  </si>
  <si>
    <t>Шлицевая решетка Geberit, круглая, не несущая</t>
  </si>
  <si>
    <t>388.135.00.1</t>
  </si>
  <si>
    <t>Удлинитель, к трапу Geberit, 15 х 15 см</t>
  </si>
  <si>
    <t>388.136.16.1</t>
  </si>
  <si>
    <t>Удлинитель, к воронке трапа Geberit, в комплекте, 15 х 15 см</t>
  </si>
  <si>
    <t>854.693.94.1</t>
  </si>
  <si>
    <t>Приемная воронка Geberit из ПВХ, с возможностью укорачивания</t>
  </si>
  <si>
    <t>854.694.06.1</t>
  </si>
  <si>
    <t>Приемная воронка Geberit из ПП, с возможностью укорачивания</t>
  </si>
  <si>
    <t>115.610.00.1</t>
  </si>
  <si>
    <t xml:space="preserve">Geberit Рамка под дезодорирующие кубики </t>
  </si>
  <si>
    <t>136.723.00.1</t>
  </si>
  <si>
    <t>Впускной клапан Geberit Тип330, подвод воды с боку, 3/8", нипель из латуни</t>
  </si>
  <si>
    <t>136.724.00.1</t>
  </si>
  <si>
    <t>Впускной клапан ImpulsBasic330 1/2"  и 3/8"</t>
  </si>
  <si>
    <t>Удалено из мониторинга до 03.2020</t>
  </si>
  <si>
    <t>Комплект для пристенного монтажа Duofix Delta</t>
  </si>
  <si>
    <t>Удалено из мониторинга до 07.2019</t>
  </si>
  <si>
    <t>109.043.00.1</t>
  </si>
  <si>
    <t>Geberit Omega cмывной бачок скрытого монтажа с фронтальным или горизонтальным управлением, глубина 12 см, высота 82 см, для смывных клавиш "Omega"</t>
  </si>
  <si>
    <t>109.050.00.1</t>
  </si>
  <si>
    <t xml:space="preserve">Geberit Omega cмывной бачок скрытого монтажа с фронтальным или горизонтальным управлением, глубина 12 см, высота 98 см, для смывных клавиш "Omega" </t>
  </si>
  <si>
    <t>115.625.00.1</t>
  </si>
  <si>
    <t>Смывная клавиша "Sigma70", двойной смыв, для Sigma бачков 8 см, для индивидуальной вставки</t>
  </si>
  <si>
    <t>115.625.FW.1</t>
  </si>
  <si>
    <t>Смывная клавиша "Sigma70", двойной смыв, для Sigma бачков 8 см, нержавеющая сталь</t>
  </si>
  <si>
    <t>115.625.SI.1</t>
  </si>
  <si>
    <t>Смывная клавиша "Sigma70", двойной смыв, для Sigma бачков 8 см, стекло белое</t>
  </si>
  <si>
    <t>115.625.SJ.1</t>
  </si>
  <si>
    <t>Смывная клавиша "Sigma70", двойной смыв, для Sigma бачков 8 см, стекло чёрное</t>
  </si>
  <si>
    <t>Удалено из мониторинга c 04.2019</t>
  </si>
  <si>
    <t>111.390.00.5</t>
  </si>
  <si>
    <t>Geberit Duofix монтажный элемент углового монтажа для подвесного унитаза , H112, cо встроенным бачком "Sigma" 12см, для смывных клавиш "Sigma", угловой монтаж</t>
  </si>
  <si>
    <t>115.083.FW.1</t>
  </si>
  <si>
    <t>Дистанционная клавиша смыва type 70 для встраивания в мебель, двойной смыв, для Omega, шлифованная нержавеющая сталь</t>
  </si>
  <si>
    <t>115.083.SI.1</t>
  </si>
  <si>
    <t xml:space="preserve">Дистанционная клавиша смыва type 70 для встраивания в мебель, двойной смыв, для Omega, стекло белое </t>
  </si>
  <si>
    <t>115.083.SJ.1</t>
  </si>
  <si>
    <t xml:space="preserve">Дистанционная клавиша смыва type 70 для встраивания в мебель, двойной смыв, для Omega, стекло чёрное </t>
  </si>
  <si>
    <t>115.083.SQ.1</t>
  </si>
  <si>
    <t>Дистанционная клавиша смыва type 70 для встраивания в мебель, двойной смыв, для Omega, стекло каштановое</t>
  </si>
  <si>
    <t>115.084.FW.1</t>
  </si>
  <si>
    <t>Дистанционная клавиша смыва type 70,  двойной смыв, для Omega, шлифованная нержавеющая сталь</t>
  </si>
  <si>
    <t>115.084.SI.1</t>
  </si>
  <si>
    <t>Дистанционаая клавиша смыва type 70,  двойной смыв, для Omega, стекло белое</t>
  </si>
  <si>
    <t>115.084.SJ.1</t>
  </si>
  <si>
    <t>Дистанционная клавиша смыва type 70,  двойной смыв, для Omega, стекло чёрное</t>
  </si>
  <si>
    <t>115.084.SQ.1</t>
  </si>
  <si>
    <t>Дистанционная клавиша смыва type 70,  двойной смыв, для Omega, стекло каштановое</t>
  </si>
  <si>
    <t>115.630.FW.1</t>
  </si>
  <si>
    <t>Дистанционная клавиша смыва type 70,  двойной смыв, для Sigma бачков 12 см, нержавеющая сталь</t>
  </si>
  <si>
    <t>115.630.SI.1</t>
  </si>
  <si>
    <t>Дистанционная клавиша смыва type 70,  двойной смыв, для Sigma бачков 12 см, стекло белое</t>
  </si>
  <si>
    <t>115.630.SJ.1</t>
  </si>
  <si>
    <t>Дистанционная клавиша смыва type 70,  двойной смыв, для Sigma бачков 12 см, стекло чёрное</t>
  </si>
  <si>
    <t>115.630.SQ.1</t>
  </si>
  <si>
    <t>Дистанционная клавиша смыва type 70,  двойной смыв, для Sigma бачков 12 см, стекло каштановое</t>
  </si>
  <si>
    <t>115.635.FW.1</t>
  </si>
  <si>
    <t>Дистанционная клавиша смыва type 70,  двойной смыв, для Sigma бачков 8 см, нержавеющая сталь</t>
  </si>
  <si>
    <t>115.635.SI.1</t>
  </si>
  <si>
    <t>Дистанционная клавиша смыва type 70,  двойной смыв, для Sigma бачков 8 см, стекло белое</t>
  </si>
  <si>
    <t>115.635.SJ.1</t>
  </si>
  <si>
    <t>Дистанционная клавиша смыва type 70,  двойной смыв, для Sigma бачков 8 см, стекло чёрное</t>
  </si>
  <si>
    <t>115.635.SQ.1</t>
  </si>
  <si>
    <t>Дистанционная клавиша смыва type 70,  двойной смыв, для Sigma бачков 8 см, стекло каштановое</t>
  </si>
  <si>
    <t>Удалено из мониторинга до 2019</t>
  </si>
  <si>
    <t>111.493.00.1</t>
  </si>
  <si>
    <t>Geberit Duofix монтажный элемент для подвесного умывальника со встроенным в стену смесителем, высота 112-130 см</t>
  </si>
  <si>
    <t>116.107.21.1</t>
  </si>
  <si>
    <t>HyTronic87 ИК смеситель бесконтактный для умывальника, без миксера, 230В, хром глянцевый</t>
  </si>
  <si>
    <t>116.108.21.1</t>
  </si>
  <si>
    <t>HyTronic88 ИК смеситель бесконтактный для умывальника, без регулировки температуры, 230В, хром глянцевый</t>
  </si>
  <si>
    <t>116.117.21.1</t>
  </si>
  <si>
    <t>HyTronic87 ИК смеситель бесконтактный для умывальника, с внутренней регулировкой температуры, 230В, хром глянцевый</t>
  </si>
  <si>
    <t>116.118.21.1</t>
  </si>
  <si>
    <t>HyTronic88 ИК смеситель бесконтактный для умывальника, с внутренней регулировкой температуры, 230В, хром глянцевый</t>
  </si>
  <si>
    <t>116.127.21.1</t>
  </si>
  <si>
    <t>HyTronic87 ИК смеситель бесконтактный для умывальника, с наружной регулировкой температуры, 230В, хром глянцевый</t>
  </si>
  <si>
    <t>116.128.21.1</t>
  </si>
  <si>
    <t>HyTronic88 ИК смеситель бесконтактный для умывальника, с наружной регулировкой температуры, 230В, хром глянцевый</t>
  </si>
  <si>
    <t>131.040.SI.1</t>
  </si>
  <si>
    <t>Монтажный модуль Monolith для умывальника с настенным смесителем ,вентиль 10cм, выдвижной ящик слева, белое стекло</t>
  </si>
  <si>
    <t>131.040.SJ.1</t>
  </si>
  <si>
    <t>Монтажный модуль Monolith для умывальника с настенным смесителем ,вентиль 10cм, выдвижной ящик слева,черное стекло</t>
  </si>
  <si>
    <t>131.040.SQ.1</t>
  </si>
  <si>
    <t>Монтажный модуль Monolith для умывальника с настенным смесителем ,вентиль 10cм, выдвижной ящик слева, каштановое стекло</t>
  </si>
  <si>
    <t>131.040.TG.1</t>
  </si>
  <si>
    <t>Монтажный модуль Monolith для умывальника с настенным смесителем ,вентиль 10cм, выдвижной ящик слева, стекло "песок"</t>
  </si>
  <si>
    <t>131.041.SI.1</t>
  </si>
  <si>
    <t>Монтажный модуль Monolith для умывальника с настенным смесителем ,вентиль 10cм, выдвижной ящик справа, белое стекло</t>
  </si>
  <si>
    <t>131.041.SJ.1</t>
  </si>
  <si>
    <t>131.041.SQ.1</t>
  </si>
  <si>
    <t>Монтажный модуль Monolith для умывальника с настенным смесителем ,вентиль 10cм, выдвижной ящик справа, каштановое стекло</t>
  </si>
  <si>
    <t>131.041.TG.1</t>
  </si>
  <si>
    <t>Монтажный модуль Monolith для умывальника с настенным смесителем ,вентиль 10cм, выдвижной ящик справа, стекло "песок"</t>
  </si>
  <si>
    <t>131.042.SI.1</t>
  </si>
  <si>
    <t>Монтажный модуль Monolith для умывальника с настенным смесителем ,вентиль 10cм, выдвижной ящик с лева и справа, белое стекло</t>
  </si>
  <si>
    <t>131.042.SJ.1</t>
  </si>
  <si>
    <t>Монтажный модуль Monolith для умывальника с настенным смесителем ,вентиль 10cм, выдвижной ящик слева и справа, черное стекло</t>
  </si>
  <si>
    <t>131.042.SQ.1</t>
  </si>
  <si>
    <t>Монтажный модуль Monolith для умывальника с настенным смесителем ,вентиль 10cм, выдвижной ящик слева и справа, каштановое стекло</t>
  </si>
  <si>
    <t>131.042.TG.1</t>
  </si>
  <si>
    <t>Монтажный модуль Monolith для умывальника с настенным смесителем ,вентиль 10cм, выдвижной ящик слева и справа, стекло "песок"</t>
  </si>
  <si>
    <t>131.043.SI.1</t>
  </si>
  <si>
    <t>Монтажный модуль Monolith для умывальника с настенным смесителем ,вентиль 10cм,без выдвижного ящика, белое стекло</t>
  </si>
  <si>
    <t>131.043.SJ.1</t>
  </si>
  <si>
    <t>Монтажный модуль Monolith для умывальника с настенным смесителем ,вентиль 10cм,без выдвижного ящика, черное стекло</t>
  </si>
  <si>
    <t>131.043.SQ.1</t>
  </si>
  <si>
    <t>Монтажный модуль Monolith для умывальника с настенным смесителем ,вентиль 10cм, без выдвижного ящика, каштановое стекло</t>
  </si>
  <si>
    <t>131.043.TG.1</t>
  </si>
  <si>
    <t>Монтажный модуль Monolith для умывальника с настенным смесителем ,вентиль 10cм, без выдвижного ящика, стекло "песок"</t>
  </si>
  <si>
    <t>131.044.SI.1</t>
  </si>
  <si>
    <t>Монтажный модуль Monolith для умывальника с настенным смесителем ,вентиль 8cм, выдвижной ящик слева, белое стекло</t>
  </si>
  <si>
    <t>131.044.SJ.1</t>
  </si>
  <si>
    <t>Монтажный модуль Monolith для умывальника с настенным смесителем ,вентиль 8cм, выдвижной ящик слева, черное стекло</t>
  </si>
  <si>
    <t>131.044.SQ.1</t>
  </si>
  <si>
    <t>Монтажный модуль Monolith для умывальника с настенным смесителем ,вентиль 8cм, выдвижной ящик слева, каштановое стекло</t>
  </si>
  <si>
    <t>131.044.TG.1</t>
  </si>
  <si>
    <t>Монтажный модуль Monolith для умывальника с настенным смесителем ,вентиль 8cм, выдвижной ящик слева, стекло "песок"</t>
  </si>
  <si>
    <t>131.045.SI.1</t>
  </si>
  <si>
    <t>Монтажный модуль Monolith для умывальника с настенным смесителем ,вентиль 8cм, выдвижной ящик справа, белое стекло</t>
  </si>
  <si>
    <t>131.045.SJ.1</t>
  </si>
  <si>
    <t>Монтажный модуль Monolith для умывальника с настенным смесителем ,вентиль 8cм, выдвижной ящик справа, черное стекло</t>
  </si>
  <si>
    <t>131.045.SQ.1</t>
  </si>
  <si>
    <t>Монтажный модуль Monolith для умывальника с настенным смесителем ,вентиль 8cм, выдвижной ящик справа, каштановое стекло</t>
  </si>
  <si>
    <t>131.045.TG.1</t>
  </si>
  <si>
    <t>Монтажный модуль Monolith для умывальника с настенным смесителем ,вентиль 8cм, выдвижной ящик справа, стекло "песок"</t>
  </si>
  <si>
    <t>131.046.SI.1</t>
  </si>
  <si>
    <t>Монтажный модуль Monolith для умывальника с настенным смесителем ,вентиль 8cм, выдвижной ящик слева и справа,  белое стекло</t>
  </si>
  <si>
    <t>131.046.SJ.1</t>
  </si>
  <si>
    <t>Монтажный модуль Monolith для умывальника с настенным смесителем ,вентиль 8cм, выдвижной ящик слева и справа, черное стекло</t>
  </si>
  <si>
    <t>131.046.SQ.1</t>
  </si>
  <si>
    <t>Монтажный модуль Monolith для умывальника с настенным смесителем ,вентиль 8cм, выдвижной ящик слева и справа, каштановое стекло</t>
  </si>
  <si>
    <t>131.046.TG.1</t>
  </si>
  <si>
    <t>Монтажный модуль Monolith для умывальника с настенным смесителем ,вентиль 8cм, выдвижной ящик слева и справа, стекло "песок"</t>
  </si>
  <si>
    <t>131.047.SI.1</t>
  </si>
  <si>
    <t>Монтажный модуль Monolith для умывальника с настенным смесителем ,вентиль 8cм, без выдвижного ящика, белое стекло</t>
  </si>
  <si>
    <t>131.047.SJ.1</t>
  </si>
  <si>
    <t>Монтажный модуль Monolith для умывальника с настенным смесителем ,вентиль 8cм, без выдвижного ящика, черное стекло</t>
  </si>
  <si>
    <t>131.047.SQ.1</t>
  </si>
  <si>
    <t>Монтажный модуль Monolith для умывальника с настенным смесителем ,вентиль 8cm,без выдвижного ящика, каштановое стекло</t>
  </si>
  <si>
    <t>131.047.TG.1</t>
  </si>
  <si>
    <t>Монтажный модуль Monolith для умывальника с настенным смесителем ,вентиль 8cm,без выдвижного ящика, стекло "песок"</t>
  </si>
  <si>
    <t>131.048.SI.1</t>
  </si>
  <si>
    <t>Монтажный модуль Monolith для умывальника с настольным смесителем, выдвижной ящик слева, белое стекло</t>
  </si>
  <si>
    <t>131.048.SJ.1</t>
  </si>
  <si>
    <t>Монтажный модуль Monolith для умывальника с настольным смесителем, выдвижной ящик слева, черное стекло</t>
  </si>
  <si>
    <t>131.048.SQ.1</t>
  </si>
  <si>
    <t>Монтажный модуль Monolith для умывальника с настольным смесителем, выдвижной ящик слева, каштановое стекло</t>
  </si>
  <si>
    <t>131.048.TG.1</t>
  </si>
  <si>
    <t>Монтажный модуль Monolith для умывальника с настольным смесителем, выдвижной ящик слева, стекло "песок"</t>
  </si>
  <si>
    <t>131.049.SI.1</t>
  </si>
  <si>
    <t>Монтажный модуль Monolith для умывальника с настольным смесителем, выдвижной ящик справа, белое стекло</t>
  </si>
  <si>
    <t>131.049.SJ.1</t>
  </si>
  <si>
    <t>Монтажный модуль Monolith для умывальника с настольным смесителем, выдвижной ящик справа, черное стекло</t>
  </si>
  <si>
    <t>131.049.SQ.1</t>
  </si>
  <si>
    <t>Монтажный модуль Monolith для умывальника с настольным смесителем, выдвижной ящик справа, каштановое стекло</t>
  </si>
  <si>
    <t>131.049.TG.1</t>
  </si>
  <si>
    <t>Монтажный модуль Monolith для умывальника с настольным смесителем, выдвижной ящик справа, стекло "песок"</t>
  </si>
  <si>
    <t>131.050.SI.1</t>
  </si>
  <si>
    <t>Монтажный модуль Monolith для умывальника с настольным смесителем, выдвижной ящик слева и справа, белое стекло</t>
  </si>
  <si>
    <t>131.050.SJ.1</t>
  </si>
  <si>
    <t>Монтажный модуль Monolith для умывальника с настольным смесителем, выдвижной ящик слева и справа, черное стекло</t>
  </si>
  <si>
    <t>131.050.SQ.1</t>
  </si>
  <si>
    <t>Монтажный модуль Monolith для умывальника с настольным смесителем, выдвижной ящик слева и справа, каштановое стекло</t>
  </si>
  <si>
    <t>131.050.TG.1</t>
  </si>
  <si>
    <t>Монтажный модуль Monolith для умывальника с настольным смесителем, выдвижной ящик слева и справа, стекло "песок"</t>
  </si>
  <si>
    <t>131.051.SI.1</t>
  </si>
  <si>
    <t>Монтажный модуль Monolith для умывальника с настольным смесителем,без выдвижного ящика, белое стекло</t>
  </si>
  <si>
    <t>131.051.SJ.1</t>
  </si>
  <si>
    <t>Монтажный модуль Monolith для умывальника с настольным смесителем, без выдвижного ящика, черное стекло</t>
  </si>
  <si>
    <t>131.051.SQ.1</t>
  </si>
  <si>
    <t>Монтажный модуль Monolith для умывальника с настольным смесителем, без выдвижного ящика, каштановое стекло</t>
  </si>
  <si>
    <t>131.051.TG.1</t>
  </si>
  <si>
    <t>Монтажный модуль Monolith для умывальника с настольным смесителем, без выдвижного ящика, стекло "песок"</t>
  </si>
  <si>
    <t>131.099.00.1</t>
  </si>
  <si>
    <t>Набор крепления Monolith для пустотелых стен</t>
  </si>
  <si>
    <t>131.109.21.1</t>
  </si>
  <si>
    <t>Двойной держатель полотенца для монтажного модуля Monolith для умывальника, длина 31 cм, хром глянцевый</t>
  </si>
  <si>
    <t>131.110.21.1</t>
  </si>
  <si>
    <t>Двойной держатель полотенца для монтажного модуля Monolith для умывальника, длина 41 см, хром глянцевый</t>
  </si>
  <si>
    <t>131.119.00.1</t>
  </si>
  <si>
    <t>Дозатор мыла для монтажного модуля Monolith  для умывальника с выдвижным ящиком</t>
  </si>
  <si>
    <t>131.129.94.1</t>
  </si>
  <si>
    <t>Поручень для монтажного модуля  Monolith для умывальника с выдвижным ящиком, длина 22 см</t>
  </si>
  <si>
    <t>131.137.94.1</t>
  </si>
  <si>
    <t>Поручень для монтажного модуля Monolith для умывальника с выдвижным ящиком, длина 15,9 см</t>
  </si>
  <si>
    <t>131.161.00.1</t>
  </si>
  <si>
    <t>Емкость для снижения объема слива до 4.5 л, для Monolith Plus</t>
  </si>
  <si>
    <t>Запасной впускной клапан Impuls330 3/8", подвод воды сбоку</t>
  </si>
  <si>
    <t>Впускной клапан ImpulsBasic330 1/2"</t>
  </si>
  <si>
    <t>146.110.10.1</t>
  </si>
  <si>
    <t>Крышка-биде AquaClean 5000plus, bahama beige</t>
  </si>
  <si>
    <t>146.110.11.2</t>
  </si>
  <si>
    <t>Крышка-биде AquaClean 5000plus, белый</t>
  </si>
  <si>
    <t>146.110.CG.1</t>
  </si>
  <si>
    <t>Крышка-биде AquaClean 5000plus, manhattan</t>
  </si>
  <si>
    <t>146.110.EP.1</t>
  </si>
  <si>
    <t>Крышка-биде AquaClean 5000plus, pergamon</t>
  </si>
  <si>
    <t>146.120.10.1</t>
  </si>
  <si>
    <t>Крышка-биде AquaClean 5000, bahama beige</t>
  </si>
  <si>
    <t>146.120.11.2</t>
  </si>
  <si>
    <t>Крышка-биде AquaClean 5000, белый</t>
  </si>
  <si>
    <t>146.120.CG.1</t>
  </si>
  <si>
    <t>Крышка-биде AquaClean 5000, manhattan</t>
  </si>
  <si>
    <t>146.120.EP.1</t>
  </si>
  <si>
    <t>Крышка-биде AquaClean 5000, pergamon</t>
  </si>
  <si>
    <t>150.247.00.1</t>
  </si>
  <si>
    <t>Сливное отверстие для акриловой ванны</t>
  </si>
  <si>
    <t>151.108.11.1</t>
  </si>
  <si>
    <t>Сифон U-образный, белый</t>
  </si>
  <si>
    <t>151.108.21.1</t>
  </si>
  <si>
    <t>Сифон U-образный, хром глянцевый</t>
  </si>
  <si>
    <t>151.113.11.1</t>
  </si>
  <si>
    <t>Сифон для биде, d 1 1/4" x 32 мм, белый</t>
  </si>
  <si>
    <t>151.122.21.1</t>
  </si>
  <si>
    <t>Сифон внутристенный для умывальника, с коробкой, запорный клапан и переливная трубка, хром глянцевый</t>
  </si>
  <si>
    <t>152.178.16.1</t>
  </si>
  <si>
    <t>Резьбовая заглушка</t>
  </si>
  <si>
    <t>152.223.11.1</t>
  </si>
  <si>
    <t>Отвод выпускной с муфтой, ПП, 90°</t>
  </si>
  <si>
    <t>152.226.11.1</t>
  </si>
  <si>
    <t>152.274.11.1</t>
  </si>
  <si>
    <t>Комплект сливных фитингов для стиральной машины, белый</t>
  </si>
  <si>
    <t>152.333.00.1</t>
  </si>
  <si>
    <t>Впускной патрубок для унитаза d 45 мм</t>
  </si>
  <si>
    <t>152.608.46.1</t>
  </si>
  <si>
    <t>Патрубок выпускной, ПЭ</t>
  </si>
  <si>
    <t>152.665.11.1</t>
  </si>
  <si>
    <t>Соединительный отвод для сифона писсуара</t>
  </si>
  <si>
    <t>152.730.11.1</t>
  </si>
  <si>
    <t>Слив-перелив, ПП</t>
  </si>
  <si>
    <t>152.921.11.1</t>
  </si>
  <si>
    <t>Удлинительный патрубок  для 152.234...</t>
  </si>
  <si>
    <t>152.941.11.1</t>
  </si>
  <si>
    <t>Сифон скрытого монтажа, с вертикальным выпуском, для Taro Nova</t>
  </si>
  <si>
    <t>152.942.11.1</t>
  </si>
  <si>
    <t>Сифон скрытого монтажа, с горизонтальным выпуском, для Taro Nova</t>
  </si>
  <si>
    <t>154.036.00.1</t>
  </si>
  <si>
    <t>Регулирующиеся ножки для душевой поверхности Setaplano</t>
  </si>
  <si>
    <t>Дренажный канал CleanLine60 для тонких полов, матовый металл, L30-90см</t>
  </si>
  <si>
    <t>Дренажный канал CleanLine60 для тонких полов, матовый металл, L30-130см</t>
  </si>
  <si>
    <t>213.895.11.1</t>
  </si>
  <si>
    <t>Переход, ПП, с уплотнением</t>
  </si>
  <si>
    <t>213.906.11.1</t>
  </si>
  <si>
    <t>Переход, ПП, с уплотнением 2" x 1 1/2"</t>
  </si>
  <si>
    <t>240.116.00.1</t>
  </si>
  <si>
    <t>Фильтр с активированным углем для AquaClean 5000, 5000plus</t>
  </si>
  <si>
    <t>240.495.00.1</t>
  </si>
  <si>
    <t>Переходная плита для Geberit AquaClean 5000/5000plus</t>
  </si>
  <si>
    <t>240.635.00.1</t>
  </si>
  <si>
    <t>Соединительный комплект UP200 Н98</t>
  </si>
  <si>
    <t>241.411.11.1</t>
  </si>
  <si>
    <t>Защитный патрубок для сифона, d 32 мм</t>
  </si>
  <si>
    <t>241.411.21.1</t>
  </si>
  <si>
    <t>241.586.00.1</t>
  </si>
  <si>
    <t>Соединительный отвод 3/8'' с резьбовым соединением</t>
  </si>
  <si>
    <t>242.437.11.1</t>
  </si>
  <si>
    <t>Заглушка, ПП</t>
  </si>
  <si>
    <t>242.691.11.1</t>
  </si>
  <si>
    <t>Штуцер для шланга, ПП</t>
  </si>
  <si>
    <t>242.692.11.1</t>
  </si>
  <si>
    <t>352.354.16.1</t>
  </si>
  <si>
    <t>Воронка овальная</t>
  </si>
  <si>
    <t>616.032.00.1</t>
  </si>
  <si>
    <t>Монтажный блок MeplaFix для установки HansaVarox, с гидроизоляцией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</si>
</sst>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0" xfId="0" applyFont="1" applyFill="1"/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2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/>
    </xf>
    <xf numFmtId="0" fontId="2" fillId="2" borderId="1" xfId="2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49" fontId="2" fillId="2" borderId="1" xfId="2" applyNumberFormat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1" xfId="2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 vertical="center"/>
    </xf>
    <xf numFmtId="49" fontId="14" fillId="2" borderId="3" xfId="2" applyNumberFormat="1" applyFont="1" applyFill="1" applyBorder="1" applyAlignment="1">
      <alignment vertical="center" wrapText="1"/>
    </xf>
    <xf numFmtId="49" fontId="14" fillId="2" borderId="3" xfId="2" applyNumberFormat="1" applyFont="1" applyFill="1" applyBorder="1" applyAlignment="1">
      <alignment horizontal="center" vertical="center" wrapText="1"/>
    </xf>
    <xf numFmtId="49" fontId="14" fillId="2" borderId="0" xfId="2" applyNumberFormat="1" applyFont="1" applyFill="1" applyAlignment="1">
      <alignment horizontal="center" vertical="center" wrapText="1"/>
    </xf>
    <xf numFmtId="49" fontId="14" fillId="2" borderId="3" xfId="2" applyNumberFormat="1" applyFont="1" applyFill="1" applyBorder="1" applyAlignment="1">
      <alignment vertical="center"/>
    </xf>
    <xf numFmtId="49" fontId="15" fillId="0" borderId="0" xfId="0" applyNumberFormat="1" applyFont="1" applyAlignment="1">
      <alignment horizontal="left"/>
    </xf>
    <xf numFmtId="49" fontId="16" fillId="0" borderId="0" xfId="0" applyNumberFormat="1" applyFont="1"/>
    <xf numFmtId="0" fontId="15" fillId="0" borderId="0" xfId="0" applyFont="1"/>
    <xf numFmtId="49" fontId="17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49" fontId="0" fillId="2" borderId="4" xfId="0" applyNumberForma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49" fontId="19" fillId="3" borderId="1" xfId="0" applyNumberFormat="1" applyFont="1" applyFill="1" applyBorder="1" applyAlignment="1">
      <alignment horizontal="left" vertical="center"/>
    </xf>
    <xf numFmtId="49" fontId="19" fillId="2" borderId="1" xfId="0" applyNumberFormat="1" applyFont="1" applyFill="1" applyBorder="1" applyAlignment="1">
      <alignment horizontal="left" vertical="center" wrapText="1"/>
    </xf>
    <xf numFmtId="0" fontId="9" fillId="0" borderId="0" xfId="0" applyFont="1"/>
    <xf numFmtId="49" fontId="15" fillId="0" borderId="1" xfId="0" applyNumberFormat="1" applyFont="1" applyBorder="1" applyAlignment="1">
      <alignment horizontal="left"/>
    </xf>
    <xf numFmtId="49" fontId="15" fillId="0" borderId="1" xfId="0" applyNumberFormat="1" applyFont="1" applyBorder="1"/>
    <xf numFmtId="49" fontId="20" fillId="2" borderId="1" xfId="0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wrapText="1"/>
    </xf>
    <xf numFmtId="49" fontId="15" fillId="2" borderId="1" xfId="0" applyNumberFormat="1" applyFont="1" applyFill="1" applyBorder="1" applyAlignment="1">
      <alignment horizontal="left" vertical="center"/>
    </xf>
    <xf numFmtId="49" fontId="20" fillId="2" borderId="1" xfId="0" applyNumberFormat="1" applyFont="1" applyFill="1" applyBorder="1" applyAlignment="1">
      <alignment horizontal="left"/>
    </xf>
    <xf numFmtId="0" fontId="9" fillId="2" borderId="0" xfId="0" applyFont="1" applyFill="1"/>
    <xf numFmtId="0" fontId="9" fillId="2" borderId="1" xfId="0" applyFont="1" applyFill="1" applyBorder="1" applyAlignment="1">
      <alignment wrapText="1"/>
    </xf>
    <xf numFmtId="49" fontId="9" fillId="0" borderId="1" xfId="0" applyNumberFormat="1" applyFont="1" applyBorder="1" applyAlignment="1">
      <alignment horizontal="left"/>
    </xf>
    <xf numFmtId="49" fontId="9" fillId="0" borderId="1" xfId="0" applyNumberFormat="1" applyFont="1" applyBorder="1"/>
    <xf numFmtId="49" fontId="21" fillId="2" borderId="1" xfId="0" applyNumberFormat="1" applyFont="1" applyFill="1" applyBorder="1" applyAlignment="1">
      <alignment horizontal="left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/>
    </xf>
    <xf numFmtId="49" fontId="15" fillId="0" borderId="0" xfId="0" applyNumberFormat="1" applyFont="1"/>
    <xf numFmtId="49" fontId="19" fillId="3" borderId="2" xfId="0" applyNumberFormat="1" applyFont="1" applyFill="1" applyBorder="1" applyAlignment="1">
      <alignment horizontal="left" vertical="center" wrapText="1"/>
    </xf>
    <xf numFmtId="49" fontId="19" fillId="3" borderId="6" xfId="0" applyNumberFormat="1" applyFont="1" applyFill="1" applyBorder="1" applyAlignment="1">
      <alignment horizontal="left" vertical="center" wrapText="1"/>
    </xf>
    <xf numFmtId="49" fontId="20" fillId="3" borderId="2" xfId="0" applyNumberFormat="1" applyFont="1" applyFill="1" applyBorder="1" applyAlignment="1">
      <alignment horizontal="left" vertical="center" wrapText="1"/>
    </xf>
    <xf numFmtId="49" fontId="20" fillId="3" borderId="6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</cellXfs>
  <cellStyles count="3">
    <cellStyle name="0,0_x000d__x000a_NA_x000d__x000a_ 2" xfId="2" xr:uid="{F0101566-F574-4C53-A819-AFCB784B24CB}"/>
    <cellStyle name="Звичайний" xfId="0" builtinId="0"/>
    <cellStyle name="Звичайний 2" xfId="1" xr:uid="{1FD5DA69-887B-47AF-BA71-D29C292DC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/&#1050;&#1083;&#1080;&#1077;&#1085;&#1090;&#1099;/&#1048;&#1085;&#1090;&#1077;&#1088;&#1085;&#1077;&#1090;%20&#1084;&#1072;&#1075;&#1072;&#1079;&#1080;&#1085;&#1099;/&#1048;&#1085;&#1090;&#1077;&#1088;&#1085;&#1077;&#1090;-&#1072;&#1076;&#1084;&#1080;&#1085;&#1080;&#1089;&#1090;&#1088;&#1072;&#1090;&#1086;&#1088;/2022/Z-price/2022/04/&#1056;&#1056;&#1062;%20Geberit%20&#1076;&#1083;&#1103;%20&#1048;&#1052;%2001.05.2022_Z_v1_&#1072;&#1085;&#1072;&#1083;&#1080;&#1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ортимент"/>
    </sheetNames>
    <sheetDataSet>
      <sheetData sheetId="0">
        <row r="1">
          <cell r="D1" t="str">
            <v>Артикул</v>
          </cell>
        </row>
        <row r="4">
          <cell r="D4" t="str">
            <v>458.126.00.1+115.105.11.1</v>
          </cell>
          <cell r="E4"/>
          <cell r="F4" t="str">
            <v>458.126.00.1+115.119.11.1</v>
          </cell>
          <cell r="G4"/>
          <cell r="H4"/>
          <cell r="I4"/>
          <cell r="J4" t="e">
            <v>#N/A</v>
          </cell>
          <cell r="K4">
            <v>1</v>
          </cell>
          <cell r="L4"/>
          <cell r="M4"/>
          <cell r="N4"/>
        </row>
        <row r="5">
          <cell r="D5" t="str">
            <v>458.126.00.1+115.105.21.1</v>
          </cell>
          <cell r="E5"/>
          <cell r="F5" t="str">
            <v>458.126.00.1+115.119.21.1</v>
          </cell>
          <cell r="G5"/>
          <cell r="H5"/>
          <cell r="I5"/>
          <cell r="J5" t="e">
            <v>#N/A</v>
          </cell>
          <cell r="K5">
            <v>1</v>
          </cell>
          <cell r="L5"/>
          <cell r="M5"/>
          <cell r="N5"/>
        </row>
        <row r="6">
          <cell r="D6" t="str">
            <v>458.126.00.1+115.105.46.1</v>
          </cell>
          <cell r="E6"/>
          <cell r="F6" t="str">
            <v>458.126.00.1+115.119.46.1</v>
          </cell>
          <cell r="G6"/>
          <cell r="H6"/>
          <cell r="I6"/>
          <cell r="J6" t="e">
            <v>#N/A</v>
          </cell>
          <cell r="K6">
            <v>1</v>
          </cell>
          <cell r="L6"/>
          <cell r="M6"/>
          <cell r="N6"/>
        </row>
        <row r="7">
          <cell r="D7" t="str">
            <v>458.122.11.1</v>
          </cell>
          <cell r="E7"/>
          <cell r="F7" t="str">
            <v>458.122.11.2</v>
          </cell>
          <cell r="G7"/>
          <cell r="H7"/>
          <cell r="I7"/>
          <cell r="J7">
            <v>1</v>
          </cell>
          <cell r="K7">
            <v>1</v>
          </cell>
          <cell r="L7"/>
          <cell r="M7"/>
          <cell r="N7"/>
        </row>
        <row r="8">
          <cell r="D8" t="str">
            <v>458.122.21.1</v>
          </cell>
          <cell r="E8"/>
          <cell r="F8" t="str">
            <v>458.122.21.2</v>
          </cell>
          <cell r="G8"/>
          <cell r="H8"/>
          <cell r="I8"/>
          <cell r="J8">
            <v>1</v>
          </cell>
          <cell r="K8">
            <v>1</v>
          </cell>
          <cell r="L8"/>
          <cell r="M8"/>
          <cell r="N8"/>
        </row>
        <row r="9">
          <cell r="D9" t="str">
            <v>115.770.46.5</v>
          </cell>
          <cell r="E9"/>
          <cell r="F9" t="str">
            <v>115.770.JQ.5</v>
          </cell>
          <cell r="G9"/>
          <cell r="H9"/>
          <cell r="I9"/>
          <cell r="J9">
            <v>1</v>
          </cell>
          <cell r="K9">
            <v>1</v>
          </cell>
          <cell r="L9"/>
          <cell r="M9"/>
          <cell r="N9"/>
        </row>
        <row r="10">
          <cell r="D10" t="str">
            <v>115.050.21.1</v>
          </cell>
          <cell r="E10"/>
          <cell r="F10" t="str">
            <v>115.050.21.2</v>
          </cell>
          <cell r="G10"/>
          <cell r="H10"/>
          <cell r="I10"/>
          <cell r="J10">
            <v>1</v>
          </cell>
          <cell r="K10">
            <v>1</v>
          </cell>
          <cell r="L10"/>
          <cell r="M10"/>
          <cell r="N10"/>
        </row>
        <row r="11">
          <cell r="D11" t="str">
            <v>115.050.BZ.1</v>
          </cell>
          <cell r="E11"/>
          <cell r="F11" t="str">
            <v>115.050.BZ.2</v>
          </cell>
          <cell r="G11"/>
          <cell r="H11"/>
          <cell r="I11"/>
          <cell r="J11">
            <v>1</v>
          </cell>
          <cell r="K11">
            <v>1</v>
          </cell>
          <cell r="L11"/>
          <cell r="M11"/>
          <cell r="N11"/>
        </row>
        <row r="12">
          <cell r="D12" t="str">
            <v>115.051.21.1</v>
          </cell>
          <cell r="E12"/>
          <cell r="F12" t="str">
            <v>115.051.21.2</v>
          </cell>
          <cell r="G12"/>
          <cell r="H12"/>
          <cell r="I12"/>
          <cell r="J12">
            <v>1</v>
          </cell>
          <cell r="K12">
            <v>1</v>
          </cell>
          <cell r="L12"/>
          <cell r="M12"/>
          <cell r="N12"/>
        </row>
        <row r="13">
          <cell r="D13" t="str">
            <v>115.051.BZ.1</v>
          </cell>
          <cell r="E13"/>
          <cell r="F13" t="str">
            <v>115.051.BZ.2</v>
          </cell>
          <cell r="G13"/>
          <cell r="H13"/>
          <cell r="I13"/>
          <cell r="J13">
            <v>1</v>
          </cell>
          <cell r="K13">
            <v>1</v>
          </cell>
          <cell r="L13"/>
          <cell r="M13"/>
          <cell r="N13"/>
        </row>
        <row r="14">
          <cell r="D14" t="str">
            <v>115.052.21.1</v>
          </cell>
          <cell r="E14"/>
          <cell r="F14" t="str">
            <v>115.052.21.2</v>
          </cell>
          <cell r="G14"/>
          <cell r="H14"/>
          <cell r="I14"/>
          <cell r="J14">
            <v>1</v>
          </cell>
          <cell r="K14">
            <v>1</v>
          </cell>
          <cell r="L14"/>
          <cell r="M14"/>
          <cell r="N14"/>
        </row>
        <row r="15">
          <cell r="D15" t="str">
            <v>115.052.BZ.1</v>
          </cell>
          <cell r="E15"/>
          <cell r="F15" t="str">
            <v>115.052.BZ.2</v>
          </cell>
          <cell r="G15"/>
          <cell r="H15"/>
          <cell r="I15"/>
          <cell r="J15">
            <v>1</v>
          </cell>
          <cell r="K15">
            <v>1</v>
          </cell>
          <cell r="L15"/>
          <cell r="M15"/>
          <cell r="N15"/>
        </row>
        <row r="16">
          <cell r="D16" t="str">
            <v>115.053.21.1</v>
          </cell>
          <cell r="E16"/>
          <cell r="F16" t="str">
            <v>115.053.21.2</v>
          </cell>
          <cell r="G16"/>
          <cell r="H16"/>
          <cell r="I16"/>
          <cell r="J16">
            <v>1</v>
          </cell>
          <cell r="K16">
            <v>1</v>
          </cell>
          <cell r="L16"/>
          <cell r="M16"/>
          <cell r="N16"/>
        </row>
        <row r="17">
          <cell r="D17" t="str">
            <v>115.053.BZ.1</v>
          </cell>
          <cell r="E17"/>
          <cell r="F17" t="str">
            <v>115.053.BZ.2</v>
          </cell>
          <cell r="G17"/>
          <cell r="H17"/>
          <cell r="I17"/>
          <cell r="J17">
            <v>1</v>
          </cell>
          <cell r="K17">
            <v>1</v>
          </cell>
          <cell r="L17"/>
          <cell r="M17"/>
          <cell r="N17"/>
        </row>
        <row r="18">
          <cell r="D18" t="str">
            <v>115.105.11.1</v>
          </cell>
          <cell r="E18"/>
          <cell r="F18" t="str">
            <v>115.119.11.1</v>
          </cell>
          <cell r="G18" t="str">
            <v xml:space="preserve">Смывная клавиша Delta50, двойной смыв, пластик, белый  </v>
          </cell>
          <cell r="H18" t="str">
            <v>НОВОЕ НАЗВАНИЕ</v>
          </cell>
          <cell r="I18"/>
          <cell r="J18">
            <v>1</v>
          </cell>
          <cell r="K18">
            <v>1</v>
          </cell>
          <cell r="L18"/>
          <cell r="M18"/>
          <cell r="N18"/>
        </row>
        <row r="19">
          <cell r="D19" t="str">
            <v>115.105.21.1</v>
          </cell>
          <cell r="E19"/>
          <cell r="F19" t="str">
            <v>115.119.21.1</v>
          </cell>
          <cell r="G19" t="str">
            <v>Смывная клавиша Delta50,  двойной смыв, пластик, хром глянец</v>
          </cell>
          <cell r="H19" t="str">
            <v>НОВОЕ НАЗВАНИЕ</v>
          </cell>
          <cell r="I19"/>
          <cell r="J19">
            <v>1</v>
          </cell>
          <cell r="K19">
            <v>1</v>
          </cell>
          <cell r="L19"/>
          <cell r="M19"/>
          <cell r="N19"/>
        </row>
        <row r="20">
          <cell r="D20" t="str">
            <v>115.105.46.1</v>
          </cell>
          <cell r="E20"/>
          <cell r="F20" t="str">
            <v>115.119.46.1</v>
          </cell>
          <cell r="G20" t="str">
            <v>Смывная клавиша Delta50,  двойной смыв, пластик, хром матовый</v>
          </cell>
          <cell r="H20" t="str">
            <v>НОВОЕ НАЗВАНИЕ</v>
          </cell>
          <cell r="I20"/>
          <cell r="J20">
            <v>1</v>
          </cell>
          <cell r="K20">
            <v>1</v>
          </cell>
          <cell r="L20"/>
          <cell r="M20"/>
          <cell r="N20"/>
        </row>
        <row r="21">
          <cell r="D21" t="str">
            <v>115.105.DW.1</v>
          </cell>
          <cell r="E21"/>
          <cell r="F21" t="str">
            <v>115.119.DW.1</v>
          </cell>
          <cell r="G21" t="str">
            <v>Смывная клавиша Delta50,  двойной смыв, пластик, чёрная</v>
          </cell>
          <cell r="H21" t="str">
            <v>НОВОЕ НАЗВАНИЕ</v>
          </cell>
          <cell r="I21"/>
          <cell r="J21">
            <v>1</v>
          </cell>
          <cell r="K21">
            <v>1</v>
          </cell>
          <cell r="L21"/>
          <cell r="M21"/>
          <cell r="N21"/>
        </row>
        <row r="22">
          <cell r="D22" t="str">
            <v>115.120.11.1</v>
          </cell>
          <cell r="E22"/>
          <cell r="F22" t="str">
            <v>115.109.11.1</v>
          </cell>
          <cell r="G22" t="str">
            <v xml:space="preserve">Смывная клавиша Delta15, одинарный смыв, пластик, белый </v>
          </cell>
          <cell r="H22" t="str">
            <v>НОВОЕ НАЗВАНИЕ</v>
          </cell>
          <cell r="I22"/>
          <cell r="J22">
            <v>1</v>
          </cell>
          <cell r="K22">
            <v>1</v>
          </cell>
          <cell r="L22"/>
          <cell r="M22"/>
          <cell r="N22"/>
        </row>
        <row r="23">
          <cell r="D23" t="str">
            <v>115.120.21.1</v>
          </cell>
          <cell r="E23"/>
          <cell r="F23" t="str">
            <v>115.109.21.1</v>
          </cell>
          <cell r="G23" t="str">
            <v>Смывная клавиша Delta15, одинарный смыв, пластик, хром глянец</v>
          </cell>
          <cell r="H23" t="str">
            <v>НОВОЕ НАЗВАНИЕ</v>
          </cell>
          <cell r="I23"/>
          <cell r="J23">
            <v>1</v>
          </cell>
          <cell r="K23">
            <v>1</v>
          </cell>
          <cell r="L23"/>
          <cell r="M23"/>
          <cell r="N23"/>
        </row>
        <row r="24">
          <cell r="D24" t="str">
            <v>115.120.46.1</v>
          </cell>
          <cell r="E24"/>
          <cell r="F24" t="str">
            <v>115.109.46.1</v>
          </cell>
          <cell r="G24" t="str">
            <v>Смывная клавиша Delta15, одинарный смыв, пластик, хром матовый</v>
          </cell>
          <cell r="H24" t="str">
            <v>НОВОЕ НАЗВАНИЕ</v>
          </cell>
          <cell r="I24"/>
          <cell r="J24">
            <v>1</v>
          </cell>
          <cell r="K24">
            <v>1</v>
          </cell>
          <cell r="L24"/>
          <cell r="M24"/>
          <cell r="N24"/>
        </row>
        <row r="25">
          <cell r="D25" t="str">
            <v>115.861.00.1</v>
          </cell>
          <cell r="E25"/>
          <cell r="F25" t="str">
            <v>115.861.00.6</v>
          </cell>
          <cell r="G25"/>
          <cell r="H25"/>
          <cell r="I25"/>
          <cell r="J25">
            <v>1</v>
          </cell>
          <cell r="K25">
            <v>1</v>
          </cell>
          <cell r="L25"/>
          <cell r="M25"/>
          <cell r="N25"/>
        </row>
        <row r="26">
          <cell r="D26" t="str">
            <v>116.090.SG.1</v>
          </cell>
          <cell r="E26"/>
          <cell r="F26" t="str">
            <v>116.090.SG.6</v>
          </cell>
          <cell r="G26"/>
          <cell r="H26"/>
          <cell r="I26"/>
          <cell r="J26">
            <v>1</v>
          </cell>
          <cell r="K26">
            <v>1</v>
          </cell>
          <cell r="L26"/>
          <cell r="M26"/>
          <cell r="N26"/>
        </row>
        <row r="27">
          <cell r="D27" t="str">
            <v>116.090.SM.1</v>
          </cell>
          <cell r="E27"/>
          <cell r="F27" t="str">
            <v>116.090.SM.6</v>
          </cell>
          <cell r="G27"/>
          <cell r="H27"/>
          <cell r="I27"/>
          <cell r="J27">
            <v>1</v>
          </cell>
          <cell r="K27">
            <v>1</v>
          </cell>
          <cell r="L27"/>
          <cell r="M27"/>
          <cell r="N27"/>
        </row>
        <row r="28">
          <cell r="D28" t="str">
            <v>116.092.SG.1</v>
          </cell>
          <cell r="E28"/>
          <cell r="F28" t="str">
            <v>116.092.SG.6</v>
          </cell>
          <cell r="G28"/>
          <cell r="H28"/>
          <cell r="I28"/>
          <cell r="J28">
            <v>1</v>
          </cell>
          <cell r="K28">
            <v>1</v>
          </cell>
          <cell r="L28"/>
          <cell r="M28"/>
          <cell r="N28"/>
        </row>
        <row r="29">
          <cell r="D29" t="str">
            <v>116.092.SM.1</v>
          </cell>
          <cell r="E29"/>
          <cell r="F29" t="str">
            <v>116.092.SM.6</v>
          </cell>
          <cell r="G29"/>
          <cell r="H29"/>
          <cell r="I29"/>
          <cell r="J29">
            <v>1</v>
          </cell>
          <cell r="K29">
            <v>1</v>
          </cell>
          <cell r="L29"/>
          <cell r="M29"/>
          <cell r="N29"/>
        </row>
        <row r="30">
          <cell r="D30" t="str">
            <v>150.501.00.1</v>
          </cell>
          <cell r="E30"/>
          <cell r="F30" t="str">
            <v>150.501.00.6</v>
          </cell>
          <cell r="G30"/>
          <cell r="H30"/>
          <cell r="I30"/>
          <cell r="J30">
            <v>1</v>
          </cell>
          <cell r="K30">
            <v>1</v>
          </cell>
          <cell r="L30"/>
          <cell r="M30"/>
          <cell r="N30"/>
        </row>
        <row r="31">
          <cell r="D31" t="str">
            <v>150.505.00.1</v>
          </cell>
          <cell r="E31"/>
          <cell r="F31" t="str">
            <v>150.505.00.6</v>
          </cell>
          <cell r="G31"/>
          <cell r="H31"/>
          <cell r="I31"/>
          <cell r="J31">
            <v>1</v>
          </cell>
          <cell r="K31">
            <v>1</v>
          </cell>
          <cell r="L31"/>
          <cell r="M31"/>
          <cell r="N31"/>
        </row>
        <row r="32">
          <cell r="D32" t="str">
            <v>150.520.21.1</v>
          </cell>
          <cell r="E32"/>
          <cell r="F32" t="str">
            <v>150.520.21.6</v>
          </cell>
          <cell r="G32"/>
          <cell r="H32"/>
          <cell r="I32"/>
          <cell r="J32">
            <v>1</v>
          </cell>
          <cell r="K32">
            <v>1</v>
          </cell>
          <cell r="L32"/>
          <cell r="M32"/>
          <cell r="N32"/>
        </row>
        <row r="33">
          <cell r="D33" t="str">
            <v>150.525.21.1</v>
          </cell>
          <cell r="E33"/>
          <cell r="F33" t="str">
            <v>150.525.21.6</v>
          </cell>
          <cell r="G33"/>
          <cell r="H33"/>
          <cell r="I33"/>
          <cell r="J33">
            <v>1</v>
          </cell>
          <cell r="K33">
            <v>1</v>
          </cell>
          <cell r="L33"/>
          <cell r="M33"/>
          <cell r="N33"/>
        </row>
        <row r="34">
          <cell r="D34" t="str">
            <v>150.710.21.1</v>
          </cell>
          <cell r="E34"/>
          <cell r="F34" t="str">
            <v>150.710.21.6</v>
          </cell>
          <cell r="G34"/>
          <cell r="H34"/>
          <cell r="I34"/>
          <cell r="J34">
            <v>1</v>
          </cell>
          <cell r="K34">
            <v>1</v>
          </cell>
          <cell r="L34"/>
          <cell r="M34"/>
          <cell r="N34"/>
        </row>
        <row r="35">
          <cell r="D35" t="str">
            <v>150.711.21.1</v>
          </cell>
          <cell r="E35"/>
          <cell r="F35" t="str">
            <v>150.711.21.6</v>
          </cell>
          <cell r="G35"/>
          <cell r="H35"/>
          <cell r="I35"/>
          <cell r="J35">
            <v>1</v>
          </cell>
          <cell r="K35">
            <v>1</v>
          </cell>
          <cell r="L35"/>
          <cell r="M35"/>
          <cell r="N35"/>
        </row>
        <row r="36">
          <cell r="D36" t="str">
            <v>150.755.21.1</v>
          </cell>
          <cell r="E36"/>
          <cell r="F36" t="str">
            <v>150.755.21.6</v>
          </cell>
          <cell r="G36"/>
          <cell r="H36"/>
          <cell r="I36"/>
          <cell r="J36">
            <v>1</v>
          </cell>
          <cell r="K36">
            <v>1</v>
          </cell>
          <cell r="L36"/>
          <cell r="M36"/>
          <cell r="N36"/>
        </row>
        <row r="37">
          <cell r="D37" t="str">
            <v>150.756.21.1</v>
          </cell>
          <cell r="E37"/>
          <cell r="F37" t="str">
            <v>150.756.21.6</v>
          </cell>
          <cell r="G37"/>
          <cell r="H37"/>
          <cell r="I37"/>
          <cell r="J37">
            <v>1</v>
          </cell>
          <cell r="K37">
            <v>1</v>
          </cell>
          <cell r="L37"/>
          <cell r="M37"/>
          <cell r="N37"/>
        </row>
        <row r="38">
          <cell r="D38" t="str">
            <v>150.757.21.1</v>
          </cell>
          <cell r="E38"/>
          <cell r="F38" t="str">
            <v>150.757.21.6</v>
          </cell>
          <cell r="G38"/>
          <cell r="H38"/>
          <cell r="I38"/>
          <cell r="J38">
            <v>1</v>
          </cell>
          <cell r="K38">
            <v>1</v>
          </cell>
          <cell r="L38"/>
          <cell r="M38"/>
          <cell r="N38"/>
        </row>
        <row r="39">
          <cell r="D39" t="str">
            <v>118.315.21.1</v>
          </cell>
          <cell r="E39"/>
          <cell r="F39" t="str">
            <v>118.315.21.2</v>
          </cell>
          <cell r="G39"/>
          <cell r="H39"/>
          <cell r="I39"/>
          <cell r="J39" t="e">
            <v>#N/A</v>
          </cell>
          <cell r="K39">
            <v>1</v>
          </cell>
          <cell r="L39"/>
          <cell r="M39"/>
          <cell r="N39"/>
        </row>
        <row r="40">
          <cell r="F40"/>
          <cell r="G40"/>
          <cell r="H40"/>
          <cell r="I40"/>
          <cell r="J40"/>
          <cell r="K40"/>
          <cell r="L40"/>
          <cell r="M40"/>
          <cell r="N40"/>
        </row>
        <row r="41"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</row>
        <row r="42">
          <cell r="D42" t="str">
            <v>500.102.00.1</v>
          </cell>
          <cell r="E42"/>
          <cell r="F42" t="str">
            <v>Кришка зливного отвору Geberit Selnova для пісуарів</v>
          </cell>
          <cell r="G42"/>
          <cell r="H42"/>
          <cell r="I42"/>
          <cell r="J42"/>
          <cell r="K42"/>
          <cell r="L42">
            <v>1</v>
          </cell>
          <cell r="M42">
            <v>1</v>
          </cell>
          <cell r="N42"/>
        </row>
        <row r="43">
          <cell r="D43" t="str">
            <v>115.125.11.1</v>
          </cell>
          <cell r="E43"/>
          <cell r="F43" t="str">
            <v>клавіша змиву Geberit Delta21, для подвійного змиву: Альпійський білий</v>
          </cell>
          <cell r="G43"/>
          <cell r="H43"/>
          <cell r="I43"/>
          <cell r="J43"/>
          <cell r="K43"/>
          <cell r="L43">
            <v>1</v>
          </cell>
          <cell r="M43">
            <v>1</v>
          </cell>
          <cell r="N43"/>
        </row>
        <row r="44">
          <cell r="D44" t="str">
            <v>115.125.21.1</v>
          </cell>
          <cell r="E44"/>
          <cell r="F44" t="str">
            <v>клавіша змиву Geberit Delta21, для подвійного змиву: Глянцевий хром</v>
          </cell>
          <cell r="G44"/>
          <cell r="H44"/>
          <cell r="I44"/>
          <cell r="J44"/>
          <cell r="K44"/>
          <cell r="L44">
            <v>1</v>
          </cell>
          <cell r="M44">
            <v>1</v>
          </cell>
          <cell r="N44"/>
        </row>
        <row r="45">
          <cell r="D45" t="str">
            <v>115.125.46.1</v>
          </cell>
          <cell r="E45"/>
          <cell r="F45" t="str">
            <v>клавіша змиву Geberit Delta21, для подвійного змиву: Матовий хром</v>
          </cell>
          <cell r="G45"/>
          <cell r="H45"/>
          <cell r="I45"/>
          <cell r="J45"/>
          <cell r="K45"/>
          <cell r="L45">
            <v>1</v>
          </cell>
          <cell r="M45">
            <v>1</v>
          </cell>
          <cell r="N45"/>
        </row>
        <row r="46">
          <cell r="D46" t="str">
            <v>115.135.11.1</v>
          </cell>
          <cell r="E46"/>
          <cell r="F46" t="str">
            <v>клавіша змиву Geberit Delta50, для подвійного змиву: Альпійський білий</v>
          </cell>
          <cell r="G46"/>
          <cell r="H46"/>
          <cell r="I46"/>
          <cell r="J46"/>
          <cell r="K46"/>
          <cell r="L46">
            <v>1</v>
          </cell>
          <cell r="M46">
            <v>1</v>
          </cell>
          <cell r="N46"/>
        </row>
        <row r="47">
          <cell r="D47" t="str">
            <v>115.135.21.1</v>
          </cell>
          <cell r="E47"/>
          <cell r="F47" t="str">
            <v>клавіша змиву Geberit Delta50, для подвійного змиву: Глянцевий хром</v>
          </cell>
          <cell r="G47"/>
          <cell r="H47"/>
          <cell r="I47"/>
          <cell r="J47"/>
          <cell r="K47"/>
          <cell r="L47">
            <v>1</v>
          </cell>
          <cell r="M47">
            <v>1</v>
          </cell>
          <cell r="N47"/>
        </row>
        <row r="48">
          <cell r="D48" t="str">
            <v>115.135.46.1</v>
          </cell>
          <cell r="E48"/>
          <cell r="F48" t="str">
            <v>клавіша змиву Geberit Delta50, для подвійного змиву: Матовий хром</v>
          </cell>
          <cell r="G48"/>
          <cell r="H48"/>
          <cell r="I48"/>
          <cell r="J48"/>
          <cell r="K48"/>
          <cell r="L48">
            <v>1</v>
          </cell>
          <cell r="M48">
            <v>1</v>
          </cell>
          <cell r="N48"/>
        </row>
        <row r="49">
          <cell r="D49" t="str">
            <v>501.549.00.1</v>
          </cell>
          <cell r="E49"/>
          <cell r="F49" t="str">
            <v>Умивальник Geberit Selnova Compact з полицею: B=65см, T=37см, Отвір для змішувача=в центрі, Перелив=видимий, Полиця=зліва</v>
          </cell>
          <cell r="G49"/>
          <cell r="H49"/>
          <cell r="I49"/>
          <cell r="J49"/>
          <cell r="K49"/>
          <cell r="L49">
            <v>1</v>
          </cell>
          <cell r="M49">
            <v>1</v>
          </cell>
          <cell r="N49"/>
        </row>
        <row r="50">
          <cell r="D50" t="str">
            <v>501.551.00.1</v>
          </cell>
          <cell r="E50"/>
          <cell r="F50" t="str">
            <v>Умивальник Geberit Selnova Compact з полицею: B=65см, T=37см, Отвір для змішувача=в центрі, Перелив=видимий, Полиця=справа</v>
          </cell>
          <cell r="G50"/>
          <cell r="H50"/>
          <cell r="I50"/>
          <cell r="J50"/>
          <cell r="K50"/>
          <cell r="L50">
            <v>1</v>
          </cell>
          <cell r="M50">
            <v>1</v>
          </cell>
          <cell r="N50"/>
        </row>
        <row r="51">
          <cell r="D51" t="str">
            <v>554.270.01.1</v>
          </cell>
          <cell r="E51"/>
          <cell r="F51" t="str">
            <v>Ванна асиметрична Geberit Selnova з ніжками: L=140см, B=100см, H=46см, ліва (Випуск=справа), Загальна місткість=190л, Білий / Глянцевий</v>
          </cell>
          <cell r="G51"/>
          <cell r="H51"/>
          <cell r="I51"/>
          <cell r="J51"/>
          <cell r="K51"/>
          <cell r="L51">
            <v>1</v>
          </cell>
          <cell r="M51">
            <v>1</v>
          </cell>
          <cell r="N51"/>
        </row>
        <row r="52">
          <cell r="D52" t="str">
            <v>554.271.01.1</v>
          </cell>
          <cell r="E52"/>
          <cell r="F52" t="str">
            <v>Ванна асиметрична Geberit Selnova з ніжками: L=140см, B=100см, H=46см, права (Випуск=зліва), Загальна місткість=190л, Білий / Глянцевий</v>
          </cell>
          <cell r="G52"/>
          <cell r="H52"/>
          <cell r="I52"/>
          <cell r="J52"/>
          <cell r="K52"/>
          <cell r="L52">
            <v>1</v>
          </cell>
          <cell r="M52">
            <v>1</v>
          </cell>
          <cell r="N52"/>
        </row>
        <row r="53">
          <cell r="D53" t="str">
            <v>554.272.01.1</v>
          </cell>
          <cell r="E53"/>
          <cell r="F53" t="str">
            <v>Ванна асиметрична Geberit Selnova з ніжками: L=150см, B=100см, H=46см, ліва (Випуск=справа), Загальна місткість=210л, Білий / Глянцевий</v>
          </cell>
          <cell r="G53"/>
          <cell r="H53"/>
          <cell r="I53"/>
          <cell r="J53"/>
          <cell r="K53"/>
          <cell r="L53">
            <v>1</v>
          </cell>
          <cell r="M53">
            <v>1</v>
          </cell>
          <cell r="N53"/>
        </row>
        <row r="54">
          <cell r="D54" t="str">
            <v>554.273.01.1</v>
          </cell>
          <cell r="E54"/>
          <cell r="F54" t="str">
            <v>Ванна асиметрична Geberit Selnova з ніжками: L=150см, B=100см, H=46см, права (Випуск=зліва), Загальна місткість=210л, Білий / Глянцевий</v>
          </cell>
          <cell r="G54"/>
          <cell r="H54"/>
          <cell r="I54"/>
          <cell r="J54"/>
          <cell r="K54"/>
          <cell r="L54">
            <v>1</v>
          </cell>
          <cell r="M54">
            <v>1</v>
          </cell>
          <cell r="N54"/>
        </row>
        <row r="55">
          <cell r="D55" t="str">
            <v>554.274.01.1</v>
          </cell>
          <cell r="E55"/>
          <cell r="F55" t="str">
            <v>Ванна асиметрична Geberit Selnova з ніжками: L=160см, B=100см, H=46см, ліва, Випуск=справа, Загальна місткість=230л, Білий / Глянцевий</v>
          </cell>
          <cell r="G55"/>
          <cell r="H55"/>
          <cell r="I55"/>
          <cell r="J55"/>
          <cell r="K55"/>
          <cell r="L55">
            <v>1</v>
          </cell>
          <cell r="M55">
            <v>1</v>
          </cell>
          <cell r="N55"/>
        </row>
        <row r="56">
          <cell r="D56" t="str">
            <v>554.275.01.1</v>
          </cell>
          <cell r="E56"/>
          <cell r="F56" t="str">
            <v>Ванна асиметрична Geberit Selnova з ніжками: L=160см, B=100см, H=46см, права, Випуск=зліва, Загальна місткість=230л, Білий / Глянцевий</v>
          </cell>
          <cell r="G56"/>
          <cell r="H56"/>
          <cell r="I56"/>
          <cell r="J56"/>
          <cell r="K56"/>
          <cell r="L56">
            <v>1</v>
          </cell>
          <cell r="M56">
            <v>1</v>
          </cell>
          <cell r="N56"/>
        </row>
        <row r="57">
          <cell r="D57" t="str">
            <v>458.126.00.1+115.125.11.1</v>
          </cell>
          <cell r="E57"/>
          <cell r="F57" t="str">
            <v>Монтажний елемент Geberit Duofix для підвісного унітаза, H112, зі змивним бачком прихованого монтажу "Delta" 12см, клавіша змиву Delta 21, подвійний змив, білий (аналог 458.120.11.1)</v>
          </cell>
          <cell r="G57"/>
          <cell r="H57"/>
          <cell r="I57"/>
          <cell r="J57"/>
          <cell r="K57"/>
          <cell r="L57">
            <v>1</v>
          </cell>
          <cell r="M57" t="e">
            <v>#N/A</v>
          </cell>
          <cell r="N57"/>
        </row>
        <row r="58">
          <cell r="D58" t="str">
            <v>458.126.00.1+115.125.21.1</v>
          </cell>
          <cell r="E58"/>
          <cell r="F58" t="str">
            <v>Монтажний елемент Geberit Duofix для підвісного унітаза, H112, зі змивним бачком прихованого монтажу "Delta" 12см, клавіша змиву Delta 21, подвійний змив, хром глянцевий (аналог 458.121.21.1)</v>
          </cell>
          <cell r="G58"/>
          <cell r="H58"/>
          <cell r="I58"/>
          <cell r="J58"/>
          <cell r="K58"/>
          <cell r="L58">
            <v>1</v>
          </cell>
          <cell r="M58" t="e">
            <v>#N/A</v>
          </cell>
          <cell r="N58"/>
        </row>
        <row r="59">
          <cell r="D59" t="str">
            <v>458.126.00.1+115.125.46.1</v>
          </cell>
          <cell r="E59"/>
          <cell r="F59" t="str">
            <v>Монтажний елемент Geberit Duofix для підвісного унітаза, H112, зі змивним бачком прихованого монтажу "Delta" 12см, клавіша змиву Delta 21, подвійний змив, хром матовий</v>
          </cell>
          <cell r="G59"/>
          <cell r="H59"/>
          <cell r="I59"/>
          <cell r="J59"/>
          <cell r="K59"/>
          <cell r="L59">
            <v>1</v>
          </cell>
          <cell r="M59" t="e">
            <v>#N/A</v>
          </cell>
          <cell r="N59"/>
        </row>
        <row r="60">
          <cell r="D60" t="str">
            <v>458.126.00.1+115.135.11.1</v>
          </cell>
          <cell r="E60"/>
          <cell r="F60" t="str">
            <v>Монтажний елемент Geberit Duofix для підвісного унітаза, H112, зі змивним бачком прихованого монтажу "Delta" 12см, клавіша змиву Delta 50, подвійний змив, білий</v>
          </cell>
          <cell r="G60"/>
          <cell r="H60"/>
          <cell r="I60"/>
          <cell r="J60"/>
          <cell r="K60"/>
          <cell r="L60">
            <v>1</v>
          </cell>
          <cell r="M60" t="e">
            <v>#N/A</v>
          </cell>
          <cell r="N60"/>
        </row>
        <row r="61">
          <cell r="D61" t="str">
            <v>458.126.00.1+115.135.21.1</v>
          </cell>
          <cell r="E61"/>
          <cell r="F61" t="str">
            <v>Монтажний елемент Geberit Duofix для підвісного унітаза, H112, зі змивним бачком прихованого монтажу "Delta" 12см, клавіша змиву Delta 50, подвійний змив, хром глянцевий (ранее 458.168.21.1)</v>
          </cell>
          <cell r="G61"/>
          <cell r="H61"/>
          <cell r="I61"/>
          <cell r="J61"/>
          <cell r="K61"/>
          <cell r="L61">
            <v>1</v>
          </cell>
          <cell r="M61" t="e">
            <v>#N/A</v>
          </cell>
          <cell r="N61"/>
        </row>
        <row r="62">
          <cell r="D62" t="str">
            <v>458.126.00.1+115.135.46.1</v>
          </cell>
          <cell r="E62"/>
          <cell r="F62" t="str">
            <v>Монтажний елемент Geberit Duofix для підвісного унітаза, H112, зі змивним бачком прихованого монтажу "Delta" 12см, клавіша змиву Delta 50, подвійний змив, хром матовий (ранее 458.168.46.1)</v>
          </cell>
          <cell r="G62"/>
          <cell r="H62"/>
          <cell r="I62"/>
          <cell r="J62"/>
          <cell r="K62"/>
          <cell r="L62">
            <v>1</v>
          </cell>
          <cell r="M62" t="e">
            <v>#N/A</v>
          </cell>
          <cell r="N62"/>
        </row>
        <row r="63">
          <cell r="D63" t="str">
            <v>200920000</v>
          </cell>
          <cell r="E63"/>
          <cell r="F63" t="str">
            <v>Підлоговий унітаз Geberit iCon Square для змивного бачка зовнішнього монтажу поличного типу, воронкоподібний, приставний до стіни, закрита форма, Rimfree: Білий, B=35.5см, H=40см, T=63.5см</v>
          </cell>
          <cell r="G63"/>
          <cell r="H63"/>
          <cell r="I63"/>
          <cell r="J63"/>
          <cell r="K63"/>
          <cell r="L63">
            <v>1</v>
          </cell>
          <cell r="M63">
            <v>1</v>
          </cell>
          <cell r="N63"/>
        </row>
        <row r="64">
          <cell r="D64" t="str">
            <v>204000000</v>
          </cell>
          <cell r="E64"/>
          <cell r="F64" t="str">
            <v>Підвісний унітаз Geberit iCon, воронкоподібний, закрита форма: T=53см, Білий</v>
          </cell>
          <cell r="G64"/>
          <cell r="H64"/>
          <cell r="I64"/>
          <cell r="J64"/>
          <cell r="K64"/>
          <cell r="L64">
            <v>1</v>
          </cell>
          <cell r="M64">
            <v>1</v>
          </cell>
          <cell r="N64"/>
        </row>
        <row r="65"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6AFF-56E1-4F62-90E5-50E6384C3DB7}">
  <dimension ref="A1:I650"/>
  <sheetViews>
    <sheetView tabSelected="1" workbookViewId="0">
      <selection activeCell="C7" sqref="C7"/>
    </sheetView>
  </sheetViews>
  <sheetFormatPr defaultRowHeight="14.4" x14ac:dyDescent="0.3"/>
  <cols>
    <col min="1" max="1" width="6.88671875" style="1" customWidth="1"/>
    <col min="2" max="2" width="35.6640625" style="1" bestFit="1" customWidth="1"/>
    <col min="3" max="3" width="86.44140625" style="1" customWidth="1"/>
    <col min="4" max="4" width="8.88671875" style="1"/>
    <col min="5" max="5" width="8.88671875" style="44"/>
    <col min="6" max="6" width="12.5546875" style="1" customWidth="1"/>
    <col min="7" max="7" width="8.88671875" style="1"/>
    <col min="8" max="8" width="15.33203125" style="2" customWidth="1"/>
    <col min="9" max="16384" width="8.88671875" style="1"/>
  </cols>
  <sheetData>
    <row r="1" spans="1:9" s="63" customFormat="1" ht="13.8" x14ac:dyDescent="0.3">
      <c r="A1" s="58"/>
      <c r="B1" s="112" t="s">
        <v>1779</v>
      </c>
      <c r="C1" s="59"/>
      <c r="D1" s="61"/>
      <c r="E1" s="59"/>
      <c r="F1" s="60"/>
      <c r="G1" s="61"/>
      <c r="H1" s="58"/>
      <c r="I1" s="62"/>
    </row>
    <row r="2" spans="1:9" s="64" customFormat="1" ht="21" customHeight="1" x14ac:dyDescent="0.3">
      <c r="B2" s="68" t="s">
        <v>1778</v>
      </c>
      <c r="C2" s="65"/>
      <c r="D2" s="67"/>
      <c r="E2" s="66"/>
      <c r="F2" s="65"/>
      <c r="G2" s="66"/>
    </row>
    <row r="3" spans="1:9" s="57" customFormat="1" ht="57.6" x14ac:dyDescent="0.3">
      <c r="A3" s="52" t="s">
        <v>1776</v>
      </c>
      <c r="B3" s="53" t="s">
        <v>1339</v>
      </c>
      <c r="C3" s="53" t="s">
        <v>910</v>
      </c>
      <c r="D3" s="56" t="s">
        <v>1777</v>
      </c>
      <c r="E3" s="54" t="s">
        <v>1338</v>
      </c>
      <c r="F3" s="55" t="s">
        <v>1780</v>
      </c>
      <c r="G3" s="56" t="s">
        <v>1781</v>
      </c>
      <c r="H3" s="54" t="s">
        <v>1782</v>
      </c>
    </row>
    <row r="4" spans="1:9" ht="43.2" x14ac:dyDescent="0.3">
      <c r="A4" s="9">
        <v>1</v>
      </c>
      <c r="B4" s="42" t="s">
        <v>74</v>
      </c>
      <c r="C4" s="46" t="s">
        <v>1539</v>
      </c>
      <c r="D4" s="28">
        <v>6431</v>
      </c>
      <c r="E4" s="28">
        <v>1</v>
      </c>
      <c r="F4" s="28">
        <v>1</v>
      </c>
      <c r="G4" s="28"/>
      <c r="H4" s="4"/>
    </row>
    <row r="5" spans="1:9" x14ac:dyDescent="0.3">
      <c r="A5" s="9">
        <v>2</v>
      </c>
      <c r="B5" s="29" t="s">
        <v>75</v>
      </c>
      <c r="C5" s="30" t="s">
        <v>798</v>
      </c>
      <c r="D5" s="28">
        <v>3703</v>
      </c>
      <c r="E5" s="28"/>
      <c r="F5" s="28"/>
      <c r="G5" s="28">
        <v>1</v>
      </c>
      <c r="H5" s="4"/>
    </row>
    <row r="6" spans="1:9" x14ac:dyDescent="0.3">
      <c r="A6" s="9">
        <v>3</v>
      </c>
      <c r="B6" s="29" t="s">
        <v>0</v>
      </c>
      <c r="C6" s="30" t="s">
        <v>799</v>
      </c>
      <c r="D6" s="28">
        <v>4855</v>
      </c>
      <c r="E6" s="28">
        <v>1</v>
      </c>
      <c r="F6" s="28"/>
      <c r="G6" s="28">
        <v>1</v>
      </c>
      <c r="H6" s="4"/>
    </row>
    <row r="7" spans="1:9" x14ac:dyDescent="0.3">
      <c r="A7" s="9">
        <v>4</v>
      </c>
      <c r="B7" s="29" t="s">
        <v>1</v>
      </c>
      <c r="C7" s="30" t="s">
        <v>850</v>
      </c>
      <c r="D7" s="28">
        <v>4294</v>
      </c>
      <c r="E7" s="28">
        <v>1</v>
      </c>
      <c r="F7" s="28"/>
      <c r="G7" s="28">
        <v>1</v>
      </c>
      <c r="H7" s="4"/>
    </row>
    <row r="8" spans="1:9" ht="28.8" x14ac:dyDescent="0.3">
      <c r="A8" s="9">
        <v>5</v>
      </c>
      <c r="B8" s="29" t="s">
        <v>2</v>
      </c>
      <c r="C8" s="30" t="s">
        <v>842</v>
      </c>
      <c r="D8" s="28">
        <v>9247</v>
      </c>
      <c r="E8" s="28">
        <v>1</v>
      </c>
      <c r="F8" s="28"/>
      <c r="G8" s="28">
        <v>1</v>
      </c>
      <c r="H8" s="4"/>
    </row>
    <row r="9" spans="1:9" ht="28.8" x14ac:dyDescent="0.3">
      <c r="A9" s="9">
        <v>6</v>
      </c>
      <c r="B9" s="29" t="s">
        <v>3</v>
      </c>
      <c r="C9" s="30" t="s">
        <v>843</v>
      </c>
      <c r="D9" s="28">
        <v>9247</v>
      </c>
      <c r="E9" s="28">
        <v>1</v>
      </c>
      <c r="F9" s="28"/>
      <c r="G9" s="28">
        <v>1</v>
      </c>
      <c r="H9" s="4"/>
    </row>
    <row r="10" spans="1:9" ht="28.8" x14ac:dyDescent="0.3">
      <c r="A10" s="9">
        <v>7</v>
      </c>
      <c r="B10" s="29" t="s">
        <v>4</v>
      </c>
      <c r="C10" s="30" t="s">
        <v>844</v>
      </c>
      <c r="D10" s="28">
        <v>9247</v>
      </c>
      <c r="E10" s="28">
        <v>1</v>
      </c>
      <c r="F10" s="28"/>
      <c r="G10" s="28">
        <v>1</v>
      </c>
      <c r="H10" s="4"/>
    </row>
    <row r="11" spans="1:9" ht="28.8" x14ac:dyDescent="0.3">
      <c r="A11" s="9">
        <v>8</v>
      </c>
      <c r="B11" s="29" t="s">
        <v>5</v>
      </c>
      <c r="C11" s="30" t="s">
        <v>800</v>
      </c>
      <c r="D11" s="28">
        <v>3790</v>
      </c>
      <c r="E11" s="28">
        <v>1</v>
      </c>
      <c r="F11" s="28"/>
      <c r="G11" s="28">
        <v>1</v>
      </c>
      <c r="H11" s="4"/>
    </row>
    <row r="12" spans="1:9" ht="28.8" x14ac:dyDescent="0.3">
      <c r="A12" s="9">
        <v>9</v>
      </c>
      <c r="B12" s="29" t="s">
        <v>6</v>
      </c>
      <c r="C12" s="30" t="s">
        <v>801</v>
      </c>
      <c r="D12" s="28">
        <v>7145</v>
      </c>
      <c r="E12" s="28">
        <v>1</v>
      </c>
      <c r="F12" s="28"/>
      <c r="G12" s="28">
        <v>1</v>
      </c>
      <c r="H12" s="4"/>
    </row>
    <row r="13" spans="1:9" ht="28.8" x14ac:dyDescent="0.3">
      <c r="A13" s="9">
        <v>10</v>
      </c>
      <c r="B13" s="29" t="s">
        <v>1398</v>
      </c>
      <c r="C13" s="30" t="s">
        <v>1540</v>
      </c>
      <c r="D13" s="48">
        <v>7954</v>
      </c>
      <c r="E13" s="28"/>
      <c r="F13" s="28"/>
      <c r="G13" s="28">
        <v>1</v>
      </c>
      <c r="H13" s="4"/>
    </row>
    <row r="14" spans="1:9" ht="28.8" x14ac:dyDescent="0.3">
      <c r="A14" s="9">
        <v>11</v>
      </c>
      <c r="B14" s="29" t="s">
        <v>1399</v>
      </c>
      <c r="C14" s="30" t="s">
        <v>1541</v>
      </c>
      <c r="D14" s="48">
        <v>7954</v>
      </c>
      <c r="E14" s="28"/>
      <c r="F14" s="28"/>
      <c r="G14" s="28">
        <v>1</v>
      </c>
      <c r="H14" s="4"/>
    </row>
    <row r="15" spans="1:9" ht="28.8" x14ac:dyDescent="0.3">
      <c r="A15" s="9">
        <v>12</v>
      </c>
      <c r="B15" s="29" t="s">
        <v>127</v>
      </c>
      <c r="C15" s="30" t="s">
        <v>801</v>
      </c>
      <c r="D15" s="28">
        <v>9581</v>
      </c>
      <c r="E15" s="28"/>
      <c r="F15" s="28"/>
      <c r="G15" s="28">
        <v>1</v>
      </c>
      <c r="H15" s="4"/>
    </row>
    <row r="16" spans="1:9" x14ac:dyDescent="0.3">
      <c r="A16" s="9">
        <v>13</v>
      </c>
      <c r="B16" s="29" t="s">
        <v>76</v>
      </c>
      <c r="C16" s="30" t="s">
        <v>802</v>
      </c>
      <c r="D16" s="28">
        <v>4371</v>
      </c>
      <c r="E16" s="28"/>
      <c r="F16" s="28"/>
      <c r="G16" s="28">
        <v>1</v>
      </c>
      <c r="H16" s="4"/>
    </row>
    <row r="17" spans="1:8" ht="28.8" x14ac:dyDescent="0.3">
      <c r="A17" s="9">
        <v>14</v>
      </c>
      <c r="B17" s="29" t="s">
        <v>77</v>
      </c>
      <c r="C17" s="30" t="s">
        <v>803</v>
      </c>
      <c r="D17" s="28">
        <v>4371</v>
      </c>
      <c r="E17" s="28"/>
      <c r="F17" s="28"/>
      <c r="G17" s="28">
        <v>1</v>
      </c>
      <c r="H17" s="4"/>
    </row>
    <row r="18" spans="1:8" x14ac:dyDescent="0.3">
      <c r="A18" s="9">
        <v>15</v>
      </c>
      <c r="B18" s="29" t="s">
        <v>7</v>
      </c>
      <c r="C18" s="30" t="s">
        <v>804</v>
      </c>
      <c r="D18" s="28">
        <v>5999</v>
      </c>
      <c r="E18" s="28">
        <v>1</v>
      </c>
      <c r="F18" s="28"/>
      <c r="G18" s="28">
        <v>1</v>
      </c>
      <c r="H18" s="4"/>
    </row>
    <row r="19" spans="1:8" ht="28.8" x14ac:dyDescent="0.3">
      <c r="A19" s="9">
        <v>16</v>
      </c>
      <c r="B19" s="29" t="s">
        <v>1400</v>
      </c>
      <c r="C19" s="30" t="s">
        <v>1542</v>
      </c>
      <c r="D19" s="48">
        <v>6808</v>
      </c>
      <c r="E19" s="28"/>
      <c r="F19" s="28"/>
      <c r="G19" s="28">
        <v>1</v>
      </c>
      <c r="H19" s="4"/>
    </row>
    <row r="20" spans="1:8" x14ac:dyDescent="0.3">
      <c r="A20" s="9">
        <v>17</v>
      </c>
      <c r="B20" s="35" t="s">
        <v>78</v>
      </c>
      <c r="C20" s="30" t="s">
        <v>805</v>
      </c>
      <c r="D20" s="28">
        <v>6016</v>
      </c>
      <c r="E20" s="28"/>
      <c r="F20" s="28"/>
      <c r="G20" s="28">
        <v>1</v>
      </c>
      <c r="H20" s="4"/>
    </row>
    <row r="21" spans="1:8" ht="43.2" x14ac:dyDescent="0.3">
      <c r="A21" s="9">
        <v>18</v>
      </c>
      <c r="B21" s="29" t="s">
        <v>8</v>
      </c>
      <c r="C21" s="30" t="s">
        <v>829</v>
      </c>
      <c r="D21" s="28">
        <v>10667</v>
      </c>
      <c r="E21" s="28">
        <v>1</v>
      </c>
      <c r="F21" s="28"/>
      <c r="G21" s="28">
        <v>1</v>
      </c>
      <c r="H21" s="4"/>
    </row>
    <row r="22" spans="1:8" ht="43.2" x14ac:dyDescent="0.3">
      <c r="A22" s="9">
        <v>19</v>
      </c>
      <c r="B22" s="29" t="s">
        <v>9</v>
      </c>
      <c r="C22" s="30" t="s">
        <v>830</v>
      </c>
      <c r="D22" s="28">
        <v>11047</v>
      </c>
      <c r="E22" s="28">
        <v>1</v>
      </c>
      <c r="F22" s="28"/>
      <c r="G22" s="28">
        <v>1</v>
      </c>
      <c r="H22" s="4"/>
    </row>
    <row r="23" spans="1:8" ht="28.8" x14ac:dyDescent="0.3">
      <c r="A23" s="9">
        <v>20</v>
      </c>
      <c r="B23" s="29" t="s">
        <v>10</v>
      </c>
      <c r="C23" s="30" t="s">
        <v>831</v>
      </c>
      <c r="D23" s="28">
        <v>8533</v>
      </c>
      <c r="E23" s="28">
        <v>1</v>
      </c>
      <c r="F23" s="28"/>
      <c r="G23" s="28">
        <v>1</v>
      </c>
      <c r="H23" s="4"/>
    </row>
    <row r="24" spans="1:8" ht="28.8" x14ac:dyDescent="0.3">
      <c r="A24" s="9">
        <v>21</v>
      </c>
      <c r="B24" s="29" t="s">
        <v>11</v>
      </c>
      <c r="C24" s="30" t="s">
        <v>832</v>
      </c>
      <c r="D24" s="28">
        <v>8913</v>
      </c>
      <c r="E24" s="28">
        <v>1</v>
      </c>
      <c r="F24" s="28"/>
      <c r="G24" s="28">
        <v>1</v>
      </c>
      <c r="H24" s="4"/>
    </row>
    <row r="25" spans="1:8" x14ac:dyDescent="0.3">
      <c r="A25" s="9">
        <v>22</v>
      </c>
      <c r="B25" s="29" t="s">
        <v>79</v>
      </c>
      <c r="C25" s="30" t="s">
        <v>806</v>
      </c>
      <c r="D25" s="28">
        <v>9305</v>
      </c>
      <c r="E25" s="28"/>
      <c r="F25" s="28"/>
      <c r="G25" s="28">
        <v>1</v>
      </c>
      <c r="H25" s="4"/>
    </row>
    <row r="26" spans="1:8" ht="28.8" x14ac:dyDescent="0.3">
      <c r="A26" s="9">
        <v>23</v>
      </c>
      <c r="B26" s="29" t="s">
        <v>12</v>
      </c>
      <c r="C26" s="30" t="s">
        <v>849</v>
      </c>
      <c r="D26" s="28">
        <v>9046</v>
      </c>
      <c r="E26" s="28">
        <v>1</v>
      </c>
      <c r="F26" s="28"/>
      <c r="G26" s="28">
        <v>1</v>
      </c>
      <c r="H26" s="4"/>
    </row>
    <row r="27" spans="1:8" x14ac:dyDescent="0.3">
      <c r="A27" s="9">
        <v>24</v>
      </c>
      <c r="B27" s="29" t="s">
        <v>14</v>
      </c>
      <c r="C27" s="30" t="s">
        <v>1570</v>
      </c>
      <c r="D27" s="28">
        <v>544</v>
      </c>
      <c r="E27" s="28">
        <v>1</v>
      </c>
      <c r="F27" s="28"/>
      <c r="G27" s="28">
        <v>1</v>
      </c>
      <c r="H27" s="4"/>
    </row>
    <row r="28" spans="1:8" x14ac:dyDescent="0.3">
      <c r="A28" s="9">
        <v>25</v>
      </c>
      <c r="B28" s="29" t="s">
        <v>15</v>
      </c>
      <c r="C28" s="30" t="s">
        <v>1571</v>
      </c>
      <c r="D28" s="28">
        <v>544</v>
      </c>
      <c r="E28" s="28">
        <v>1</v>
      </c>
      <c r="F28" s="28"/>
      <c r="G28" s="28">
        <v>1</v>
      </c>
      <c r="H28" s="4"/>
    </row>
    <row r="29" spans="1:8" x14ac:dyDescent="0.3">
      <c r="A29" s="9">
        <v>26</v>
      </c>
      <c r="B29" s="29" t="s">
        <v>16</v>
      </c>
      <c r="C29" s="30" t="s">
        <v>1572</v>
      </c>
      <c r="D29" s="28">
        <v>455</v>
      </c>
      <c r="E29" s="28">
        <v>1</v>
      </c>
      <c r="F29" s="28"/>
      <c r="G29" s="28">
        <v>1</v>
      </c>
      <c r="H29" s="4"/>
    </row>
    <row r="30" spans="1:8" ht="28.8" x14ac:dyDescent="0.3">
      <c r="A30" s="9">
        <v>27</v>
      </c>
      <c r="B30" s="29" t="s">
        <v>228</v>
      </c>
      <c r="C30" s="30" t="s">
        <v>885</v>
      </c>
      <c r="D30" s="48">
        <v>9751</v>
      </c>
      <c r="E30" s="28"/>
      <c r="F30" s="28">
        <v>1</v>
      </c>
      <c r="G30" s="28"/>
      <c r="H30" s="4" t="s">
        <v>941</v>
      </c>
    </row>
    <row r="31" spans="1:8" ht="28.8" x14ac:dyDescent="0.3">
      <c r="A31" s="9">
        <v>28</v>
      </c>
      <c r="B31" s="29" t="s">
        <v>229</v>
      </c>
      <c r="C31" s="30" t="s">
        <v>886</v>
      </c>
      <c r="D31" s="48">
        <v>9515</v>
      </c>
      <c r="E31" s="28"/>
      <c r="F31" s="28">
        <v>1</v>
      </c>
      <c r="G31" s="28"/>
      <c r="H31" s="4" t="s">
        <v>942</v>
      </c>
    </row>
    <row r="32" spans="1:8" ht="28.8" x14ac:dyDescent="0.3">
      <c r="A32" s="9">
        <v>29</v>
      </c>
      <c r="B32" s="29" t="s">
        <v>231</v>
      </c>
      <c r="C32" s="30" t="s">
        <v>888</v>
      </c>
      <c r="D32" s="48">
        <v>7793</v>
      </c>
      <c r="E32" s="28"/>
      <c r="F32" s="28">
        <v>1</v>
      </c>
      <c r="G32" s="28"/>
      <c r="H32" s="4" t="s">
        <v>943</v>
      </c>
    </row>
    <row r="33" spans="1:8" ht="28.8" x14ac:dyDescent="0.3">
      <c r="A33" s="9">
        <v>30</v>
      </c>
      <c r="B33" s="29" t="s">
        <v>230</v>
      </c>
      <c r="C33" s="30" t="s">
        <v>887</v>
      </c>
      <c r="D33" s="48">
        <v>7557</v>
      </c>
      <c r="E33" s="28"/>
      <c r="F33" s="28">
        <v>1</v>
      </c>
      <c r="G33" s="28"/>
      <c r="H33" s="4" t="s">
        <v>944</v>
      </c>
    </row>
    <row r="34" spans="1:8" ht="28.8" x14ac:dyDescent="0.3">
      <c r="A34" s="9">
        <v>31</v>
      </c>
      <c r="B34" s="29" t="s">
        <v>233</v>
      </c>
      <c r="C34" s="30" t="s">
        <v>890</v>
      </c>
      <c r="D34" s="48">
        <v>9751</v>
      </c>
      <c r="E34" s="28"/>
      <c r="F34" s="28">
        <v>1</v>
      </c>
      <c r="G34" s="28"/>
      <c r="H34" s="4" t="s">
        <v>945</v>
      </c>
    </row>
    <row r="35" spans="1:8" ht="28.8" x14ac:dyDescent="0.3">
      <c r="A35" s="9">
        <v>32</v>
      </c>
      <c r="B35" s="29" t="s">
        <v>232</v>
      </c>
      <c r="C35" s="30" t="s">
        <v>889</v>
      </c>
      <c r="D35" s="48">
        <v>9515</v>
      </c>
      <c r="E35" s="28"/>
      <c r="F35" s="28">
        <v>1</v>
      </c>
      <c r="G35" s="28"/>
      <c r="H35" s="4" t="s">
        <v>946</v>
      </c>
    </row>
    <row r="36" spans="1:8" ht="28.8" x14ac:dyDescent="0.3">
      <c r="A36" s="9">
        <v>33</v>
      </c>
      <c r="B36" s="29" t="s">
        <v>235</v>
      </c>
      <c r="C36" s="30" t="s">
        <v>892</v>
      </c>
      <c r="D36" s="48">
        <v>7793</v>
      </c>
      <c r="E36" s="28"/>
      <c r="F36" s="28">
        <v>1</v>
      </c>
      <c r="G36" s="28"/>
      <c r="H36" s="4" t="s">
        <v>947</v>
      </c>
    </row>
    <row r="37" spans="1:8" ht="28.8" x14ac:dyDescent="0.3">
      <c r="A37" s="9">
        <v>34</v>
      </c>
      <c r="B37" s="29" t="s">
        <v>234</v>
      </c>
      <c r="C37" s="30" t="s">
        <v>891</v>
      </c>
      <c r="D37" s="48">
        <v>7557</v>
      </c>
      <c r="E37" s="28"/>
      <c r="F37" s="28">
        <v>1</v>
      </c>
      <c r="G37" s="28"/>
      <c r="H37" s="4" t="s">
        <v>948</v>
      </c>
    </row>
    <row r="38" spans="1:8" ht="28.8" x14ac:dyDescent="0.3">
      <c r="A38" s="9">
        <v>35</v>
      </c>
      <c r="B38" s="29" t="s">
        <v>262</v>
      </c>
      <c r="C38" s="30" t="s">
        <v>906</v>
      </c>
      <c r="D38" s="28">
        <v>2191</v>
      </c>
      <c r="E38" s="28"/>
      <c r="F38" s="28"/>
      <c r="G38" s="28">
        <v>1</v>
      </c>
      <c r="H38" s="4"/>
    </row>
    <row r="39" spans="1:8" ht="28.8" x14ac:dyDescent="0.3">
      <c r="A39" s="9">
        <v>36</v>
      </c>
      <c r="B39" s="29" t="s">
        <v>263</v>
      </c>
      <c r="C39" s="30" t="s">
        <v>907</v>
      </c>
      <c r="D39" s="28">
        <v>1967</v>
      </c>
      <c r="E39" s="28"/>
      <c r="F39" s="28"/>
      <c r="G39" s="28">
        <v>1</v>
      </c>
      <c r="H39" s="4"/>
    </row>
    <row r="40" spans="1:8" ht="28.8" x14ac:dyDescent="0.3">
      <c r="A40" s="9">
        <v>37</v>
      </c>
      <c r="B40" s="29" t="s">
        <v>264</v>
      </c>
      <c r="C40" s="30" t="s">
        <v>908</v>
      </c>
      <c r="D40" s="28">
        <v>2191</v>
      </c>
      <c r="E40" s="28"/>
      <c r="F40" s="28"/>
      <c r="G40" s="28">
        <v>1</v>
      </c>
      <c r="H40" s="4"/>
    </row>
    <row r="41" spans="1:8" ht="28.8" x14ac:dyDescent="0.3">
      <c r="A41" s="9">
        <v>38</v>
      </c>
      <c r="B41" s="29" t="s">
        <v>265</v>
      </c>
      <c r="C41" s="30" t="s">
        <v>909</v>
      </c>
      <c r="D41" s="28">
        <v>1967</v>
      </c>
      <c r="E41" s="28"/>
      <c r="F41" s="28"/>
      <c r="G41" s="28">
        <v>1</v>
      </c>
      <c r="H41" s="4"/>
    </row>
    <row r="42" spans="1:8" x14ac:dyDescent="0.3">
      <c r="A42" s="9">
        <v>39</v>
      </c>
      <c r="B42" s="29" t="s">
        <v>136</v>
      </c>
      <c r="C42" s="30" t="s">
        <v>1573</v>
      </c>
      <c r="D42" s="28">
        <v>4881</v>
      </c>
      <c r="E42" s="28"/>
      <c r="F42" s="28"/>
      <c r="G42" s="28">
        <v>1</v>
      </c>
      <c r="H42" s="4"/>
    </row>
    <row r="43" spans="1:8" x14ac:dyDescent="0.3">
      <c r="A43" s="9">
        <v>40</v>
      </c>
      <c r="B43" s="29" t="s">
        <v>139</v>
      </c>
      <c r="C43" s="30" t="s">
        <v>1574</v>
      </c>
      <c r="D43" s="28">
        <v>3594</v>
      </c>
      <c r="E43" s="28"/>
      <c r="F43" s="28"/>
      <c r="G43" s="28">
        <v>1</v>
      </c>
      <c r="H43" s="4"/>
    </row>
    <row r="44" spans="1:8" x14ac:dyDescent="0.3">
      <c r="A44" s="9">
        <v>41</v>
      </c>
      <c r="B44" s="29" t="s">
        <v>138</v>
      </c>
      <c r="C44" s="30" t="s">
        <v>1575</v>
      </c>
      <c r="D44" s="28">
        <v>3991</v>
      </c>
      <c r="E44" s="28"/>
      <c r="F44" s="28"/>
      <c r="G44" s="28">
        <v>1</v>
      </c>
      <c r="H44" s="4"/>
    </row>
    <row r="45" spans="1:8" x14ac:dyDescent="0.3">
      <c r="A45" s="9">
        <v>42</v>
      </c>
      <c r="B45" s="29" t="s">
        <v>137</v>
      </c>
      <c r="C45" s="30" t="s">
        <v>1576</v>
      </c>
      <c r="D45" s="28">
        <v>3991</v>
      </c>
      <c r="E45" s="28"/>
      <c r="F45" s="28"/>
      <c r="G45" s="28">
        <v>1</v>
      </c>
      <c r="H45" s="4"/>
    </row>
    <row r="46" spans="1:8" ht="28.8" x14ac:dyDescent="0.3">
      <c r="A46" s="9">
        <v>43</v>
      </c>
      <c r="B46" s="29" t="s">
        <v>142</v>
      </c>
      <c r="C46" s="30" t="s">
        <v>1577</v>
      </c>
      <c r="D46" s="28">
        <v>14316</v>
      </c>
      <c r="E46" s="28"/>
      <c r="F46" s="28"/>
      <c r="G46" s="28">
        <v>1</v>
      </c>
      <c r="H46" s="4"/>
    </row>
    <row r="47" spans="1:8" ht="28.8" x14ac:dyDescent="0.3">
      <c r="A47" s="9">
        <v>44</v>
      </c>
      <c r="B47" s="29" t="s">
        <v>140</v>
      </c>
      <c r="C47" s="30" t="s">
        <v>1578</v>
      </c>
      <c r="D47" s="28">
        <v>14316</v>
      </c>
      <c r="E47" s="28"/>
      <c r="F47" s="28"/>
      <c r="G47" s="28">
        <v>1</v>
      </c>
      <c r="H47" s="4"/>
    </row>
    <row r="48" spans="1:8" ht="28.8" x14ac:dyDescent="0.3">
      <c r="A48" s="9">
        <v>45</v>
      </c>
      <c r="B48" s="29" t="s">
        <v>141</v>
      </c>
      <c r="C48" s="30" t="s">
        <v>1579</v>
      </c>
      <c r="D48" s="28">
        <v>14316</v>
      </c>
      <c r="E48" s="28"/>
      <c r="F48" s="28"/>
      <c r="G48" s="28">
        <v>1</v>
      </c>
      <c r="H48" s="4"/>
    </row>
    <row r="49" spans="1:8" x14ac:dyDescent="0.3">
      <c r="A49" s="9">
        <v>46</v>
      </c>
      <c r="B49" s="29" t="s">
        <v>144</v>
      </c>
      <c r="C49" s="30" t="s">
        <v>1580</v>
      </c>
      <c r="D49" s="28">
        <v>4881</v>
      </c>
      <c r="E49" s="28"/>
      <c r="F49" s="28"/>
      <c r="G49" s="28">
        <v>1</v>
      </c>
      <c r="H49" s="4"/>
    </row>
    <row r="50" spans="1:8" x14ac:dyDescent="0.3">
      <c r="A50" s="9">
        <v>47</v>
      </c>
      <c r="B50" s="29" t="s">
        <v>145</v>
      </c>
      <c r="C50" s="30" t="s">
        <v>1581</v>
      </c>
      <c r="D50" s="28">
        <v>3594</v>
      </c>
      <c r="E50" s="28"/>
      <c r="F50" s="28"/>
      <c r="G50" s="28">
        <v>1</v>
      </c>
      <c r="H50" s="4"/>
    </row>
    <row r="51" spans="1:8" x14ac:dyDescent="0.3">
      <c r="A51" s="9">
        <v>48</v>
      </c>
      <c r="B51" s="29" t="s">
        <v>146</v>
      </c>
      <c r="C51" s="30" t="s">
        <v>1582</v>
      </c>
      <c r="D51" s="28">
        <v>3991</v>
      </c>
      <c r="E51" s="28"/>
      <c r="F51" s="28"/>
      <c r="G51" s="28">
        <v>1</v>
      </c>
      <c r="H51" s="4"/>
    </row>
    <row r="52" spans="1:8" x14ac:dyDescent="0.3">
      <c r="A52" s="9">
        <v>49</v>
      </c>
      <c r="B52" s="29" t="s">
        <v>147</v>
      </c>
      <c r="C52" s="30" t="s">
        <v>1583</v>
      </c>
      <c r="D52" s="28">
        <v>3991</v>
      </c>
      <c r="E52" s="28"/>
      <c r="F52" s="28"/>
      <c r="G52" s="28">
        <v>1</v>
      </c>
      <c r="H52" s="4"/>
    </row>
    <row r="53" spans="1:8" x14ac:dyDescent="0.3">
      <c r="A53" s="9">
        <v>50</v>
      </c>
      <c r="B53" s="24" t="s">
        <v>17</v>
      </c>
      <c r="C53" s="25" t="s">
        <v>875</v>
      </c>
      <c r="D53" s="26">
        <v>864</v>
      </c>
      <c r="E53" s="28">
        <v>1</v>
      </c>
      <c r="F53" s="26">
        <v>1</v>
      </c>
      <c r="G53" s="26"/>
      <c r="H53" s="4"/>
    </row>
    <row r="54" spans="1:8" x14ac:dyDescent="0.3">
      <c r="A54" s="9">
        <v>51</v>
      </c>
      <c r="B54" s="24" t="s">
        <v>18</v>
      </c>
      <c r="C54" s="25" t="s">
        <v>876</v>
      </c>
      <c r="D54" s="26">
        <v>1299</v>
      </c>
      <c r="E54" s="28">
        <v>1</v>
      </c>
      <c r="F54" s="26">
        <v>1</v>
      </c>
      <c r="G54" s="26"/>
      <c r="H54" s="4"/>
    </row>
    <row r="55" spans="1:8" x14ac:dyDescent="0.3">
      <c r="A55" s="9">
        <v>52</v>
      </c>
      <c r="B55" s="24" t="s">
        <v>19</v>
      </c>
      <c r="C55" s="25" t="s">
        <v>877</v>
      </c>
      <c r="D55" s="26">
        <v>1299</v>
      </c>
      <c r="E55" s="28">
        <v>1</v>
      </c>
      <c r="F55" s="26">
        <v>1</v>
      </c>
      <c r="G55" s="26"/>
      <c r="H55" s="4"/>
    </row>
    <row r="56" spans="1:8" x14ac:dyDescent="0.3">
      <c r="A56" s="9">
        <v>53</v>
      </c>
      <c r="B56" s="29" t="s">
        <v>21</v>
      </c>
      <c r="C56" s="30" t="s">
        <v>1564</v>
      </c>
      <c r="D56" s="48">
        <v>829</v>
      </c>
      <c r="E56" s="28">
        <v>1</v>
      </c>
      <c r="F56" s="28">
        <v>1</v>
      </c>
      <c r="G56" s="28"/>
      <c r="H56" s="4" t="s">
        <v>930</v>
      </c>
    </row>
    <row r="57" spans="1:8" x14ac:dyDescent="0.3">
      <c r="A57" s="9">
        <v>54</v>
      </c>
      <c r="B57" s="29" t="s">
        <v>22</v>
      </c>
      <c r="C57" s="30" t="s">
        <v>1565</v>
      </c>
      <c r="D57" s="48">
        <v>1247</v>
      </c>
      <c r="E57" s="28">
        <v>1</v>
      </c>
      <c r="F57" s="28">
        <v>1</v>
      </c>
      <c r="G57" s="28"/>
      <c r="H57" s="4" t="s">
        <v>931</v>
      </c>
    </row>
    <row r="58" spans="1:8" x14ac:dyDescent="0.3">
      <c r="A58" s="9">
        <v>55</v>
      </c>
      <c r="B58" s="29" t="s">
        <v>23</v>
      </c>
      <c r="C58" s="30" t="s">
        <v>1566</v>
      </c>
      <c r="D58" s="48">
        <v>1247</v>
      </c>
      <c r="E58" s="28">
        <v>1</v>
      </c>
      <c r="F58" s="28">
        <v>1</v>
      </c>
      <c r="G58" s="28"/>
      <c r="H58" s="4" t="s">
        <v>932</v>
      </c>
    </row>
    <row r="59" spans="1:8" x14ac:dyDescent="0.3">
      <c r="A59" s="9">
        <v>56</v>
      </c>
      <c r="B59" s="29" t="s">
        <v>24</v>
      </c>
      <c r="C59" s="30" t="s">
        <v>1560</v>
      </c>
      <c r="D59" s="48">
        <v>829</v>
      </c>
      <c r="E59" s="28">
        <v>1</v>
      </c>
      <c r="F59" s="28">
        <v>1</v>
      </c>
      <c r="G59" s="28"/>
      <c r="H59" s="4" t="s">
        <v>926</v>
      </c>
    </row>
    <row r="60" spans="1:8" x14ac:dyDescent="0.3">
      <c r="A60" s="9">
        <v>57</v>
      </c>
      <c r="B60" s="29" t="s">
        <v>25</v>
      </c>
      <c r="C60" s="30" t="s">
        <v>1561</v>
      </c>
      <c r="D60" s="48">
        <v>1247</v>
      </c>
      <c r="E60" s="28">
        <v>1</v>
      </c>
      <c r="F60" s="28">
        <v>1</v>
      </c>
      <c r="G60" s="28"/>
      <c r="H60" s="4" t="s">
        <v>927</v>
      </c>
    </row>
    <row r="61" spans="1:8" x14ac:dyDescent="0.3">
      <c r="A61" s="9">
        <v>58</v>
      </c>
      <c r="B61" s="29" t="s">
        <v>26</v>
      </c>
      <c r="C61" s="30" t="s">
        <v>1562</v>
      </c>
      <c r="D61" s="48">
        <v>1247</v>
      </c>
      <c r="E61" s="28">
        <v>1</v>
      </c>
      <c r="F61" s="28">
        <v>1</v>
      </c>
      <c r="G61" s="28"/>
      <c r="H61" s="4" t="s">
        <v>928</v>
      </c>
    </row>
    <row r="62" spans="1:8" x14ac:dyDescent="0.3">
      <c r="A62" s="9">
        <v>59</v>
      </c>
      <c r="B62" s="29" t="s">
        <v>27</v>
      </c>
      <c r="C62" s="30" t="s">
        <v>1563</v>
      </c>
      <c r="D62" s="48">
        <v>1247</v>
      </c>
      <c r="E62" s="28">
        <v>1</v>
      </c>
      <c r="F62" s="28">
        <v>1</v>
      </c>
      <c r="G62" s="28"/>
      <c r="H62" s="4" t="s">
        <v>929</v>
      </c>
    </row>
    <row r="63" spans="1:8" x14ac:dyDescent="0.3">
      <c r="A63" s="9">
        <v>60</v>
      </c>
      <c r="B63" s="24" t="s">
        <v>28</v>
      </c>
      <c r="C63" s="25" t="s">
        <v>878</v>
      </c>
      <c r="D63" s="26">
        <v>829</v>
      </c>
      <c r="E63" s="28">
        <v>1</v>
      </c>
      <c r="F63" s="26">
        <v>1</v>
      </c>
      <c r="G63" s="26"/>
      <c r="H63" s="4"/>
    </row>
    <row r="64" spans="1:8" x14ac:dyDescent="0.3">
      <c r="A64" s="9">
        <v>61</v>
      </c>
      <c r="B64" s="24" t="s">
        <v>29</v>
      </c>
      <c r="C64" s="25" t="s">
        <v>880</v>
      </c>
      <c r="D64" s="26">
        <v>1247</v>
      </c>
      <c r="E64" s="28">
        <v>1</v>
      </c>
      <c r="F64" s="26">
        <v>1</v>
      </c>
      <c r="G64" s="26"/>
      <c r="H64" s="4"/>
    </row>
    <row r="65" spans="1:8" x14ac:dyDescent="0.3">
      <c r="A65" s="9">
        <v>62</v>
      </c>
      <c r="B65" s="24" t="s">
        <v>30</v>
      </c>
      <c r="C65" s="25" t="s">
        <v>879</v>
      </c>
      <c r="D65" s="26">
        <v>1247</v>
      </c>
      <c r="E65" s="28">
        <v>1</v>
      </c>
      <c r="F65" s="26">
        <v>1</v>
      </c>
      <c r="G65" s="26"/>
      <c r="H65" s="4"/>
    </row>
    <row r="66" spans="1:8" x14ac:dyDescent="0.3">
      <c r="A66" s="9">
        <v>63</v>
      </c>
      <c r="B66" s="24" t="s">
        <v>31</v>
      </c>
      <c r="C66" s="25" t="s">
        <v>881</v>
      </c>
      <c r="D66" s="26">
        <v>829</v>
      </c>
      <c r="E66" s="28">
        <v>1</v>
      </c>
      <c r="F66" s="26">
        <v>1</v>
      </c>
      <c r="G66" s="26"/>
      <c r="H66" s="4"/>
    </row>
    <row r="67" spans="1:8" x14ac:dyDescent="0.3">
      <c r="A67" s="9">
        <v>64</v>
      </c>
      <c r="B67" s="24" t="s">
        <v>32</v>
      </c>
      <c r="C67" s="25" t="s">
        <v>882</v>
      </c>
      <c r="D67" s="26">
        <v>1247</v>
      </c>
      <c r="E67" s="28">
        <v>1</v>
      </c>
      <c r="F67" s="26">
        <v>1</v>
      </c>
      <c r="G67" s="26"/>
      <c r="H67" s="4"/>
    </row>
    <row r="68" spans="1:8" x14ac:dyDescent="0.3">
      <c r="A68" s="9">
        <v>65</v>
      </c>
      <c r="B68" s="24" t="s">
        <v>33</v>
      </c>
      <c r="C68" s="25" t="s">
        <v>883</v>
      </c>
      <c r="D68" s="26">
        <v>1247</v>
      </c>
      <c r="E68" s="28">
        <v>1</v>
      </c>
      <c r="F68" s="26">
        <v>1</v>
      </c>
      <c r="G68" s="26"/>
      <c r="H68" s="4"/>
    </row>
    <row r="69" spans="1:8" ht="28.8" x14ac:dyDescent="0.3">
      <c r="A69" s="9">
        <v>66</v>
      </c>
      <c r="B69" s="29" t="s">
        <v>143</v>
      </c>
      <c r="C69" s="30" t="s">
        <v>1584</v>
      </c>
      <c r="D69" s="28">
        <v>12974</v>
      </c>
      <c r="E69" s="28"/>
      <c r="F69" s="28"/>
      <c r="G69" s="28">
        <v>1</v>
      </c>
      <c r="H69" s="4"/>
    </row>
    <row r="70" spans="1:8" ht="28.8" x14ac:dyDescent="0.3">
      <c r="A70" s="9">
        <v>67</v>
      </c>
      <c r="B70" s="33" t="s">
        <v>174</v>
      </c>
      <c r="C70" s="30" t="s">
        <v>1585</v>
      </c>
      <c r="D70" s="28">
        <v>11185</v>
      </c>
      <c r="E70" s="28"/>
      <c r="F70" s="28"/>
      <c r="G70" s="28">
        <v>1</v>
      </c>
      <c r="H70" s="4"/>
    </row>
    <row r="71" spans="1:8" ht="28.8" x14ac:dyDescent="0.3">
      <c r="A71" s="9">
        <v>68</v>
      </c>
      <c r="B71" s="33" t="s">
        <v>175</v>
      </c>
      <c r="C71" s="30" t="s">
        <v>1586</v>
      </c>
      <c r="D71" s="28">
        <v>11185</v>
      </c>
      <c r="E71" s="28"/>
      <c r="F71" s="28"/>
      <c r="G71" s="28">
        <v>1</v>
      </c>
      <c r="H71" s="4"/>
    </row>
    <row r="72" spans="1:8" ht="28.8" x14ac:dyDescent="0.3">
      <c r="A72" s="9">
        <v>69</v>
      </c>
      <c r="B72" s="29" t="s">
        <v>125</v>
      </c>
      <c r="C72" s="30" t="s">
        <v>1587</v>
      </c>
      <c r="D72" s="28">
        <v>11185</v>
      </c>
      <c r="E72" s="28"/>
      <c r="F72" s="28"/>
      <c r="G72" s="28">
        <v>1</v>
      </c>
      <c r="H72" s="4"/>
    </row>
    <row r="73" spans="1:8" ht="28.8" x14ac:dyDescent="0.3">
      <c r="A73" s="9">
        <v>70</v>
      </c>
      <c r="B73" s="29" t="s">
        <v>126</v>
      </c>
      <c r="C73" s="30" t="s">
        <v>1588</v>
      </c>
      <c r="D73" s="28">
        <v>11185</v>
      </c>
      <c r="E73" s="28"/>
      <c r="F73" s="28"/>
      <c r="G73" s="28">
        <v>1</v>
      </c>
      <c r="H73" s="4"/>
    </row>
    <row r="74" spans="1:8" ht="28.8" x14ac:dyDescent="0.3">
      <c r="A74" s="9">
        <v>71</v>
      </c>
      <c r="B74" s="33" t="s">
        <v>176</v>
      </c>
      <c r="C74" s="30" t="s">
        <v>1589</v>
      </c>
      <c r="D74" s="28">
        <v>11185</v>
      </c>
      <c r="E74" s="28"/>
      <c r="F74" s="28"/>
      <c r="G74" s="28">
        <v>1</v>
      </c>
      <c r="H74" s="4"/>
    </row>
    <row r="75" spans="1:8" ht="28.8" x14ac:dyDescent="0.3">
      <c r="A75" s="9">
        <v>72</v>
      </c>
      <c r="B75" s="33" t="s">
        <v>177</v>
      </c>
      <c r="C75" s="30" t="s">
        <v>1590</v>
      </c>
      <c r="D75" s="28">
        <v>11185</v>
      </c>
      <c r="E75" s="28"/>
      <c r="F75" s="28"/>
      <c r="G75" s="28">
        <v>1</v>
      </c>
      <c r="H75" s="4"/>
    </row>
    <row r="76" spans="1:8" ht="28.8" x14ac:dyDescent="0.3">
      <c r="A76" s="9">
        <v>73</v>
      </c>
      <c r="B76" s="29" t="s">
        <v>238</v>
      </c>
      <c r="C76" s="30" t="s">
        <v>1591</v>
      </c>
      <c r="D76" s="28">
        <v>13291</v>
      </c>
      <c r="E76" s="28"/>
      <c r="F76" s="28"/>
      <c r="G76" s="28">
        <v>1</v>
      </c>
      <c r="H76" s="4"/>
    </row>
    <row r="77" spans="1:8" ht="28.8" x14ac:dyDescent="0.3">
      <c r="A77" s="9">
        <v>74</v>
      </c>
      <c r="B77" s="29" t="s">
        <v>239</v>
      </c>
      <c r="C77" s="30" t="s">
        <v>1592</v>
      </c>
      <c r="D77" s="28">
        <v>13291</v>
      </c>
      <c r="E77" s="28"/>
      <c r="F77" s="28"/>
      <c r="G77" s="28">
        <v>1</v>
      </c>
      <c r="H77" s="4"/>
    </row>
    <row r="78" spans="1:8" ht="28.8" x14ac:dyDescent="0.3">
      <c r="A78" s="9">
        <v>75</v>
      </c>
      <c r="B78" s="29" t="s">
        <v>240</v>
      </c>
      <c r="C78" s="30" t="s">
        <v>1593</v>
      </c>
      <c r="D78" s="28">
        <v>13291</v>
      </c>
      <c r="E78" s="28"/>
      <c r="F78" s="28"/>
      <c r="G78" s="28">
        <v>1</v>
      </c>
      <c r="H78" s="4"/>
    </row>
    <row r="79" spans="1:8" x14ac:dyDescent="0.3">
      <c r="A79" s="9">
        <v>76</v>
      </c>
      <c r="B79" s="29" t="s">
        <v>237</v>
      </c>
      <c r="C79" s="30" t="s">
        <v>894</v>
      </c>
      <c r="D79" s="28">
        <v>4086</v>
      </c>
      <c r="E79" s="28"/>
      <c r="F79" s="28"/>
      <c r="G79" s="28">
        <v>1</v>
      </c>
      <c r="H79" s="4"/>
    </row>
    <row r="80" spans="1:8" ht="28.8" x14ac:dyDescent="0.3">
      <c r="A80" s="9">
        <v>77</v>
      </c>
      <c r="B80" s="29" t="s">
        <v>236</v>
      </c>
      <c r="C80" s="30" t="s">
        <v>893</v>
      </c>
      <c r="D80" s="28">
        <v>4086</v>
      </c>
      <c r="E80" s="28"/>
      <c r="F80" s="28"/>
      <c r="G80" s="28">
        <v>1</v>
      </c>
      <c r="H80" s="4"/>
    </row>
    <row r="81" spans="1:8" ht="28.8" x14ac:dyDescent="0.3">
      <c r="A81" s="9">
        <v>78</v>
      </c>
      <c r="B81" s="33" t="s">
        <v>148</v>
      </c>
      <c r="C81" s="30" t="s">
        <v>1594</v>
      </c>
      <c r="D81" s="28">
        <v>18624</v>
      </c>
      <c r="E81" s="28"/>
      <c r="F81" s="28"/>
      <c r="G81" s="28">
        <v>1</v>
      </c>
      <c r="H81" s="4"/>
    </row>
    <row r="82" spans="1:8" ht="28.8" x14ac:dyDescent="0.3">
      <c r="A82" s="9">
        <v>79</v>
      </c>
      <c r="B82" s="33" t="s">
        <v>157</v>
      </c>
      <c r="C82" s="30" t="s">
        <v>1595</v>
      </c>
      <c r="D82" s="28">
        <v>16554</v>
      </c>
      <c r="E82" s="28"/>
      <c r="F82" s="28"/>
      <c r="G82" s="28">
        <v>1</v>
      </c>
      <c r="H82" s="4"/>
    </row>
    <row r="83" spans="1:8" ht="28.8" x14ac:dyDescent="0.3">
      <c r="A83" s="9">
        <v>80</v>
      </c>
      <c r="B83" s="33" t="s">
        <v>149</v>
      </c>
      <c r="C83" s="30" t="s">
        <v>1596</v>
      </c>
      <c r="D83" s="28">
        <v>17879</v>
      </c>
      <c r="E83" s="28"/>
      <c r="F83" s="28"/>
      <c r="G83" s="28">
        <v>1</v>
      </c>
      <c r="H83" s="4"/>
    </row>
    <row r="84" spans="1:8" ht="28.8" x14ac:dyDescent="0.3">
      <c r="A84" s="9">
        <v>81</v>
      </c>
      <c r="B84" s="33" t="s">
        <v>150</v>
      </c>
      <c r="C84" s="30" t="s">
        <v>1597</v>
      </c>
      <c r="D84" s="28">
        <v>24661</v>
      </c>
      <c r="E84" s="28"/>
      <c r="F84" s="28"/>
      <c r="G84" s="28">
        <v>1</v>
      </c>
      <c r="H84" s="4"/>
    </row>
    <row r="85" spans="1:8" x14ac:dyDescent="0.3">
      <c r="A85" s="9">
        <v>82</v>
      </c>
      <c r="B85" s="29" t="s">
        <v>80</v>
      </c>
      <c r="C85" s="30" t="s">
        <v>807</v>
      </c>
      <c r="D85" s="28">
        <v>11551</v>
      </c>
      <c r="E85" s="28"/>
      <c r="F85" s="28"/>
      <c r="G85" s="28">
        <v>1</v>
      </c>
      <c r="H85" s="4"/>
    </row>
    <row r="86" spans="1:8" x14ac:dyDescent="0.3">
      <c r="A86" s="9">
        <v>83</v>
      </c>
      <c r="B86" s="29" t="s">
        <v>81</v>
      </c>
      <c r="C86" s="30" t="s">
        <v>1598</v>
      </c>
      <c r="D86" s="28">
        <v>3496</v>
      </c>
      <c r="E86" s="28"/>
      <c r="F86" s="28"/>
      <c r="G86" s="28">
        <v>1</v>
      </c>
      <c r="H86" s="4"/>
    </row>
    <row r="87" spans="1:8" ht="28.8" x14ac:dyDescent="0.3">
      <c r="A87" s="9">
        <v>84</v>
      </c>
      <c r="B87" s="29" t="s">
        <v>115</v>
      </c>
      <c r="C87" s="30" t="s">
        <v>1599</v>
      </c>
      <c r="D87" s="28">
        <v>6396</v>
      </c>
      <c r="E87" s="28"/>
      <c r="F87" s="28"/>
      <c r="G87" s="28">
        <v>1</v>
      </c>
      <c r="H87" s="4"/>
    </row>
    <row r="88" spans="1:8" ht="28.8" x14ac:dyDescent="0.3">
      <c r="A88" s="9">
        <v>85</v>
      </c>
      <c r="B88" s="33" t="s">
        <v>152</v>
      </c>
      <c r="C88" s="30" t="s">
        <v>1600</v>
      </c>
      <c r="D88" s="28">
        <v>3522</v>
      </c>
      <c r="E88" s="28"/>
      <c r="F88" s="28"/>
      <c r="G88" s="28">
        <v>1</v>
      </c>
      <c r="H88" s="4"/>
    </row>
    <row r="89" spans="1:8" ht="28.8" x14ac:dyDescent="0.3">
      <c r="A89" s="9">
        <v>86</v>
      </c>
      <c r="B89" s="29" t="s">
        <v>116</v>
      </c>
      <c r="C89" s="30" t="s">
        <v>1601</v>
      </c>
      <c r="D89" s="28">
        <v>6396</v>
      </c>
      <c r="E89" s="28"/>
      <c r="F89" s="28"/>
      <c r="G89" s="28">
        <v>1</v>
      </c>
      <c r="H89" s="4"/>
    </row>
    <row r="90" spans="1:8" x14ac:dyDescent="0.3">
      <c r="A90" s="9">
        <v>87</v>
      </c>
      <c r="B90" s="29" t="s">
        <v>121</v>
      </c>
      <c r="C90" s="30" t="s">
        <v>1602</v>
      </c>
      <c r="D90" s="28">
        <v>3381</v>
      </c>
      <c r="E90" s="28"/>
      <c r="F90" s="28"/>
      <c r="G90" s="28">
        <v>1</v>
      </c>
      <c r="H90" s="4"/>
    </row>
    <row r="91" spans="1:8" x14ac:dyDescent="0.3">
      <c r="A91" s="9">
        <v>88</v>
      </c>
      <c r="B91" s="29" t="s">
        <v>123</v>
      </c>
      <c r="C91" s="30" t="s">
        <v>1603</v>
      </c>
      <c r="D91" s="28">
        <v>2347</v>
      </c>
      <c r="E91" s="28"/>
      <c r="F91" s="28"/>
      <c r="G91" s="28">
        <v>1</v>
      </c>
      <c r="H91" s="4"/>
    </row>
    <row r="92" spans="1:8" x14ac:dyDescent="0.3">
      <c r="A92" s="9">
        <v>89</v>
      </c>
      <c r="B92" s="29" t="s">
        <v>122</v>
      </c>
      <c r="C92" s="30" t="s">
        <v>1604</v>
      </c>
      <c r="D92" s="28">
        <v>2897</v>
      </c>
      <c r="E92" s="28"/>
      <c r="F92" s="28"/>
      <c r="G92" s="28">
        <v>1</v>
      </c>
      <c r="H92" s="4"/>
    </row>
    <row r="93" spans="1:8" x14ac:dyDescent="0.3">
      <c r="A93" s="9">
        <v>90</v>
      </c>
      <c r="B93" s="29" t="s">
        <v>82</v>
      </c>
      <c r="C93" s="30" t="s">
        <v>1605</v>
      </c>
      <c r="D93" s="28">
        <v>1650</v>
      </c>
      <c r="E93" s="28"/>
      <c r="F93" s="28"/>
      <c r="G93" s="28">
        <v>1</v>
      </c>
      <c r="H93" s="4"/>
    </row>
    <row r="94" spans="1:8" x14ac:dyDescent="0.3">
      <c r="A94" s="9">
        <v>91</v>
      </c>
      <c r="B94" s="29" t="s">
        <v>83</v>
      </c>
      <c r="C94" s="30" t="s">
        <v>1606</v>
      </c>
      <c r="D94" s="28">
        <v>2442</v>
      </c>
      <c r="E94" s="28"/>
      <c r="F94" s="28"/>
      <c r="G94" s="28">
        <v>1</v>
      </c>
      <c r="H94" s="4"/>
    </row>
    <row r="95" spans="1:8" x14ac:dyDescent="0.3">
      <c r="A95" s="9">
        <v>92</v>
      </c>
      <c r="B95" s="29" t="s">
        <v>84</v>
      </c>
      <c r="C95" s="30" t="s">
        <v>1607</v>
      </c>
      <c r="D95" s="28">
        <v>7416</v>
      </c>
      <c r="E95" s="28"/>
      <c r="F95" s="28"/>
      <c r="G95" s="28">
        <v>1</v>
      </c>
      <c r="H95" s="4"/>
    </row>
    <row r="96" spans="1:8" x14ac:dyDescent="0.3">
      <c r="A96" s="9">
        <v>93</v>
      </c>
      <c r="B96" s="29" t="s">
        <v>85</v>
      </c>
      <c r="C96" s="30" t="s">
        <v>1608</v>
      </c>
      <c r="D96" s="28">
        <v>1995</v>
      </c>
      <c r="E96" s="28"/>
      <c r="F96" s="28"/>
      <c r="G96" s="28">
        <v>1</v>
      </c>
      <c r="H96" s="4"/>
    </row>
    <row r="97" spans="1:8" x14ac:dyDescent="0.3">
      <c r="A97" s="9">
        <v>94</v>
      </c>
      <c r="B97" s="29" t="s">
        <v>151</v>
      </c>
      <c r="C97" s="30" t="s">
        <v>1569</v>
      </c>
      <c r="D97" s="28">
        <v>2442</v>
      </c>
      <c r="E97" s="28"/>
      <c r="F97" s="28">
        <v>1</v>
      </c>
      <c r="G97" s="28"/>
      <c r="H97" s="4"/>
    </row>
    <row r="98" spans="1:8" ht="28.8" x14ac:dyDescent="0.3">
      <c r="A98" s="9">
        <v>95</v>
      </c>
      <c r="B98" s="35" t="s">
        <v>151</v>
      </c>
      <c r="C98" s="30" t="s">
        <v>1609</v>
      </c>
      <c r="D98" s="28">
        <v>2442</v>
      </c>
      <c r="E98" s="28"/>
      <c r="F98" s="28"/>
      <c r="G98" s="28">
        <v>1</v>
      </c>
      <c r="H98" s="4"/>
    </row>
    <row r="99" spans="1:8" x14ac:dyDescent="0.3">
      <c r="A99" s="9">
        <v>96</v>
      </c>
      <c r="B99" s="29" t="s">
        <v>120</v>
      </c>
      <c r="C99" s="30" t="s">
        <v>1610</v>
      </c>
      <c r="D99" s="28">
        <v>2442</v>
      </c>
      <c r="E99" s="28"/>
      <c r="F99" s="28"/>
      <c r="G99" s="28">
        <v>1</v>
      </c>
      <c r="H99" s="4"/>
    </row>
    <row r="100" spans="1:8" ht="28.8" x14ac:dyDescent="0.3">
      <c r="A100" s="9">
        <v>97</v>
      </c>
      <c r="B100" s="29" t="s">
        <v>124</v>
      </c>
      <c r="C100" s="30" t="s">
        <v>1611</v>
      </c>
      <c r="D100" s="28">
        <v>5817</v>
      </c>
      <c r="E100" s="28"/>
      <c r="F100" s="28"/>
      <c r="G100" s="28">
        <v>1</v>
      </c>
      <c r="H100" s="4"/>
    </row>
    <row r="101" spans="1:8" ht="28.8" x14ac:dyDescent="0.3">
      <c r="A101" s="9">
        <v>98</v>
      </c>
      <c r="B101" s="29" t="s">
        <v>86</v>
      </c>
      <c r="C101" s="30" t="s">
        <v>1612</v>
      </c>
      <c r="D101" s="28">
        <v>6765</v>
      </c>
      <c r="E101" s="28"/>
      <c r="F101" s="28"/>
      <c r="G101" s="28">
        <v>1</v>
      </c>
      <c r="H101" s="4"/>
    </row>
    <row r="102" spans="1:8" ht="28.8" x14ac:dyDescent="0.3">
      <c r="A102" s="9">
        <v>99</v>
      </c>
      <c r="B102" s="29" t="s">
        <v>261</v>
      </c>
      <c r="C102" s="30" t="s">
        <v>1613</v>
      </c>
      <c r="D102" s="28">
        <v>6765</v>
      </c>
      <c r="E102" s="28"/>
      <c r="F102" s="28"/>
      <c r="G102" s="28">
        <v>1</v>
      </c>
      <c r="H102" s="4"/>
    </row>
    <row r="103" spans="1:8" ht="28.8" x14ac:dyDescent="0.3">
      <c r="A103" s="9">
        <v>100</v>
      </c>
      <c r="B103" s="29" t="s">
        <v>255</v>
      </c>
      <c r="C103" s="30" t="s">
        <v>1614</v>
      </c>
      <c r="D103" s="28">
        <v>6765</v>
      </c>
      <c r="E103" s="28"/>
      <c r="F103" s="28"/>
      <c r="G103" s="28">
        <v>1</v>
      </c>
      <c r="H103" s="4"/>
    </row>
    <row r="104" spans="1:8" ht="28.8" x14ac:dyDescent="0.3">
      <c r="A104" s="9">
        <v>101</v>
      </c>
      <c r="B104" s="29" t="s">
        <v>256</v>
      </c>
      <c r="C104" s="30" t="s">
        <v>1615</v>
      </c>
      <c r="D104" s="28">
        <v>10442</v>
      </c>
      <c r="E104" s="28"/>
      <c r="F104" s="28"/>
      <c r="G104" s="28">
        <v>1</v>
      </c>
      <c r="H104" s="4"/>
    </row>
    <row r="105" spans="1:8" ht="28.8" x14ac:dyDescent="0.3">
      <c r="A105" s="9">
        <v>102</v>
      </c>
      <c r="B105" s="29" t="s">
        <v>257</v>
      </c>
      <c r="C105" s="30" t="s">
        <v>1616</v>
      </c>
      <c r="D105" s="28">
        <v>6765</v>
      </c>
      <c r="E105" s="28"/>
      <c r="F105" s="28"/>
      <c r="G105" s="28">
        <v>1</v>
      </c>
      <c r="H105" s="4"/>
    </row>
    <row r="106" spans="1:8" ht="28.8" x14ac:dyDescent="0.3">
      <c r="A106" s="9">
        <v>103</v>
      </c>
      <c r="B106" s="29" t="s">
        <v>258</v>
      </c>
      <c r="C106" s="30" t="s">
        <v>1617</v>
      </c>
      <c r="D106" s="28">
        <v>10442</v>
      </c>
      <c r="E106" s="28"/>
      <c r="F106" s="28"/>
      <c r="G106" s="28">
        <v>1</v>
      </c>
      <c r="H106" s="4"/>
    </row>
    <row r="107" spans="1:8" ht="28.8" x14ac:dyDescent="0.3">
      <c r="A107" s="9">
        <v>104</v>
      </c>
      <c r="B107" s="33" t="s">
        <v>172</v>
      </c>
      <c r="C107" s="30" t="s">
        <v>1618</v>
      </c>
      <c r="D107" s="28">
        <v>8452</v>
      </c>
      <c r="E107" s="28"/>
      <c r="F107" s="28"/>
      <c r="G107" s="28">
        <v>1</v>
      </c>
      <c r="H107" s="4"/>
    </row>
    <row r="108" spans="1:8" ht="28.8" x14ac:dyDescent="0.3">
      <c r="A108" s="9">
        <v>105</v>
      </c>
      <c r="B108" s="33" t="s">
        <v>173</v>
      </c>
      <c r="C108" s="30" t="s">
        <v>1619</v>
      </c>
      <c r="D108" s="28">
        <v>8452</v>
      </c>
      <c r="E108" s="28"/>
      <c r="F108" s="28"/>
      <c r="G108" s="28">
        <v>1</v>
      </c>
      <c r="H108" s="4"/>
    </row>
    <row r="109" spans="1:8" ht="28.8" x14ac:dyDescent="0.3">
      <c r="A109" s="9">
        <v>106</v>
      </c>
      <c r="B109" s="29" t="s">
        <v>260</v>
      </c>
      <c r="C109" s="30" t="s">
        <v>1620</v>
      </c>
      <c r="D109" s="28">
        <v>10442</v>
      </c>
      <c r="E109" s="28"/>
      <c r="F109" s="28"/>
      <c r="G109" s="28">
        <v>1</v>
      </c>
      <c r="H109" s="4"/>
    </row>
    <row r="110" spans="1:8" ht="28.8" x14ac:dyDescent="0.3">
      <c r="A110" s="9">
        <v>107</v>
      </c>
      <c r="B110" s="35" t="s">
        <v>153</v>
      </c>
      <c r="C110" s="30" t="s">
        <v>1621</v>
      </c>
      <c r="D110" s="28">
        <v>10442</v>
      </c>
      <c r="E110" s="28"/>
      <c r="F110" s="28"/>
      <c r="G110" s="28">
        <v>1</v>
      </c>
      <c r="H110" s="4"/>
    </row>
    <row r="111" spans="1:8" ht="28.8" x14ac:dyDescent="0.3">
      <c r="A111" s="9">
        <v>108</v>
      </c>
      <c r="B111" s="35" t="s">
        <v>156</v>
      </c>
      <c r="C111" s="30" t="s">
        <v>1622</v>
      </c>
      <c r="D111" s="28">
        <v>17222</v>
      </c>
      <c r="E111" s="28"/>
      <c r="F111" s="28"/>
      <c r="G111" s="28">
        <v>1</v>
      </c>
      <c r="H111" s="4"/>
    </row>
    <row r="112" spans="1:8" ht="28.8" x14ac:dyDescent="0.3">
      <c r="A112" s="9">
        <v>109</v>
      </c>
      <c r="B112" s="29" t="s">
        <v>259</v>
      </c>
      <c r="C112" s="30" t="s">
        <v>1623</v>
      </c>
      <c r="D112" s="28">
        <v>8452</v>
      </c>
      <c r="E112" s="28"/>
      <c r="F112" s="28"/>
      <c r="G112" s="28">
        <v>1</v>
      </c>
      <c r="H112" s="4"/>
    </row>
    <row r="113" spans="1:8" x14ac:dyDescent="0.3">
      <c r="A113" s="9">
        <v>110</v>
      </c>
      <c r="B113" s="31" t="s">
        <v>220</v>
      </c>
      <c r="C113" s="30" t="s">
        <v>965</v>
      </c>
      <c r="D113" s="28">
        <v>2966</v>
      </c>
      <c r="E113" s="28"/>
      <c r="F113" s="28">
        <v>1</v>
      </c>
      <c r="G113" s="28"/>
      <c r="H113" s="4" t="s">
        <v>964</v>
      </c>
    </row>
    <row r="114" spans="1:8" ht="28.8" x14ac:dyDescent="0.3">
      <c r="A114" s="9">
        <v>111</v>
      </c>
      <c r="B114" s="35" t="s">
        <v>159</v>
      </c>
      <c r="C114" s="30" t="s">
        <v>1624</v>
      </c>
      <c r="D114" s="28">
        <v>4783</v>
      </c>
      <c r="E114" s="28"/>
      <c r="F114" s="28"/>
      <c r="G114" s="28">
        <v>1</v>
      </c>
      <c r="H114" s="4"/>
    </row>
    <row r="115" spans="1:8" x14ac:dyDescent="0.3">
      <c r="A115" s="9">
        <v>112</v>
      </c>
      <c r="B115" s="35" t="s">
        <v>158</v>
      </c>
      <c r="C115" s="30" t="s">
        <v>1625</v>
      </c>
      <c r="D115" s="28">
        <v>2934</v>
      </c>
      <c r="E115" s="28"/>
      <c r="F115" s="28"/>
      <c r="G115" s="28">
        <v>1</v>
      </c>
      <c r="H115" s="4"/>
    </row>
    <row r="116" spans="1:8" ht="28.8" x14ac:dyDescent="0.3">
      <c r="A116" s="9">
        <v>113</v>
      </c>
      <c r="B116" s="29" t="s">
        <v>112</v>
      </c>
      <c r="C116" s="30" t="s">
        <v>1626</v>
      </c>
      <c r="D116" s="28">
        <v>4196</v>
      </c>
      <c r="E116" s="28"/>
      <c r="F116" s="28"/>
      <c r="G116" s="28">
        <v>1</v>
      </c>
      <c r="H116" s="4"/>
    </row>
    <row r="117" spans="1:8" ht="28.8" x14ac:dyDescent="0.3">
      <c r="A117" s="9">
        <v>114</v>
      </c>
      <c r="B117" s="35" t="s">
        <v>161</v>
      </c>
      <c r="C117" s="30" t="s">
        <v>1627</v>
      </c>
      <c r="D117" s="28">
        <v>4783</v>
      </c>
      <c r="E117" s="28"/>
      <c r="F117" s="28"/>
      <c r="G117" s="28">
        <v>1</v>
      </c>
      <c r="H117" s="4"/>
    </row>
    <row r="118" spans="1:8" x14ac:dyDescent="0.3">
      <c r="A118" s="9">
        <v>115</v>
      </c>
      <c r="B118" s="35" t="s">
        <v>160</v>
      </c>
      <c r="C118" s="30" t="s">
        <v>1628</v>
      </c>
      <c r="D118" s="28">
        <v>3487</v>
      </c>
      <c r="E118" s="28"/>
      <c r="F118" s="28"/>
      <c r="G118" s="28">
        <v>1</v>
      </c>
      <c r="H118" s="4"/>
    </row>
    <row r="119" spans="1:8" ht="28.8" x14ac:dyDescent="0.3">
      <c r="A119" s="9">
        <v>116</v>
      </c>
      <c r="B119" s="29" t="s">
        <v>267</v>
      </c>
      <c r="C119" s="30" t="s">
        <v>1629</v>
      </c>
      <c r="D119" s="28">
        <v>3381</v>
      </c>
      <c r="E119" s="28"/>
      <c r="F119" s="28"/>
      <c r="G119" s="28">
        <v>1</v>
      </c>
      <c r="H119" s="4"/>
    </row>
    <row r="120" spans="1:8" ht="28.8" x14ac:dyDescent="0.3">
      <c r="A120" s="9">
        <v>117</v>
      </c>
      <c r="B120" s="29" t="s">
        <v>117</v>
      </c>
      <c r="C120" s="30" t="s">
        <v>1630</v>
      </c>
      <c r="D120" s="28">
        <v>4196</v>
      </c>
      <c r="E120" s="28"/>
      <c r="F120" s="28"/>
      <c r="G120" s="28">
        <v>1</v>
      </c>
      <c r="H120" s="4"/>
    </row>
    <row r="121" spans="1:8" x14ac:dyDescent="0.3">
      <c r="A121" s="9">
        <v>118</v>
      </c>
      <c r="B121" s="29" t="s">
        <v>222</v>
      </c>
      <c r="C121" s="30" t="s">
        <v>1631</v>
      </c>
      <c r="D121" s="28">
        <v>3381</v>
      </c>
      <c r="E121" s="28"/>
      <c r="F121" s="28"/>
      <c r="G121" s="28">
        <v>1</v>
      </c>
      <c r="H121" s="4"/>
    </row>
    <row r="122" spans="1:8" x14ac:dyDescent="0.3">
      <c r="A122" s="9">
        <v>119</v>
      </c>
      <c r="B122" s="29" t="s">
        <v>223</v>
      </c>
      <c r="C122" s="30" t="s">
        <v>1632</v>
      </c>
      <c r="D122" s="28">
        <v>2347</v>
      </c>
      <c r="E122" s="28"/>
      <c r="F122" s="28"/>
      <c r="G122" s="28">
        <v>1</v>
      </c>
      <c r="H122" s="4"/>
    </row>
    <row r="123" spans="1:8" x14ac:dyDescent="0.3">
      <c r="A123" s="9">
        <v>120</v>
      </c>
      <c r="B123" s="29" t="s">
        <v>224</v>
      </c>
      <c r="C123" s="30" t="s">
        <v>1633</v>
      </c>
      <c r="D123" s="28">
        <v>2897</v>
      </c>
      <c r="E123" s="28"/>
      <c r="F123" s="28"/>
      <c r="G123" s="28">
        <v>1</v>
      </c>
      <c r="H123" s="4"/>
    </row>
    <row r="124" spans="1:8" x14ac:dyDescent="0.3">
      <c r="A124" s="9">
        <v>121</v>
      </c>
      <c r="B124" s="29" t="s">
        <v>225</v>
      </c>
      <c r="C124" s="30" t="s">
        <v>1634</v>
      </c>
      <c r="D124" s="28">
        <v>2897</v>
      </c>
      <c r="E124" s="28"/>
      <c r="F124" s="28"/>
      <c r="G124" s="28">
        <v>1</v>
      </c>
      <c r="H124" s="4"/>
    </row>
    <row r="125" spans="1:8" x14ac:dyDescent="0.3">
      <c r="A125" s="9">
        <v>122</v>
      </c>
      <c r="B125" s="29" t="s">
        <v>226</v>
      </c>
      <c r="C125" s="30" t="s">
        <v>1635</v>
      </c>
      <c r="D125" s="28">
        <v>5100</v>
      </c>
      <c r="E125" s="28"/>
      <c r="F125" s="28"/>
      <c r="G125" s="28">
        <v>1</v>
      </c>
      <c r="H125" s="4"/>
    </row>
    <row r="126" spans="1:8" ht="28.8" x14ac:dyDescent="0.3">
      <c r="A126" s="9">
        <v>123</v>
      </c>
      <c r="B126" s="35" t="s">
        <v>163</v>
      </c>
      <c r="C126" s="30" t="s">
        <v>1636</v>
      </c>
      <c r="D126" s="28">
        <v>5394</v>
      </c>
      <c r="E126" s="28"/>
      <c r="F126" s="28"/>
      <c r="G126" s="28">
        <v>1</v>
      </c>
      <c r="H126" s="4"/>
    </row>
    <row r="127" spans="1:8" x14ac:dyDescent="0.3">
      <c r="A127" s="9">
        <v>124</v>
      </c>
      <c r="B127" s="35" t="s">
        <v>162</v>
      </c>
      <c r="C127" s="30" t="s">
        <v>1637</v>
      </c>
      <c r="D127" s="28">
        <v>3496</v>
      </c>
      <c r="E127" s="28"/>
      <c r="F127" s="28"/>
      <c r="G127" s="28">
        <v>1</v>
      </c>
      <c r="H127" s="4"/>
    </row>
    <row r="128" spans="1:8" ht="28.8" x14ac:dyDescent="0.3">
      <c r="A128" s="9">
        <v>125</v>
      </c>
      <c r="B128" s="29" t="s">
        <v>113</v>
      </c>
      <c r="C128" s="30" t="s">
        <v>1638</v>
      </c>
      <c r="D128" s="28">
        <v>4806</v>
      </c>
      <c r="E128" s="28"/>
      <c r="F128" s="28"/>
      <c r="G128" s="28">
        <v>1</v>
      </c>
      <c r="H128" s="4"/>
    </row>
    <row r="129" spans="1:8" ht="28.8" x14ac:dyDescent="0.3">
      <c r="A129" s="9">
        <v>126</v>
      </c>
      <c r="B129" s="35" t="s">
        <v>165</v>
      </c>
      <c r="C129" s="30" t="s">
        <v>1639</v>
      </c>
      <c r="D129" s="28">
        <v>5394</v>
      </c>
      <c r="E129" s="28"/>
      <c r="F129" s="28"/>
      <c r="G129" s="28">
        <v>1</v>
      </c>
      <c r="H129" s="4"/>
    </row>
    <row r="130" spans="1:8" x14ac:dyDescent="0.3">
      <c r="A130" s="9">
        <v>127</v>
      </c>
      <c r="B130" s="35" t="s">
        <v>164</v>
      </c>
      <c r="C130" s="30" t="s">
        <v>1640</v>
      </c>
      <c r="D130" s="28">
        <v>4095</v>
      </c>
      <c r="E130" s="28"/>
      <c r="F130" s="28"/>
      <c r="G130" s="28">
        <v>1</v>
      </c>
      <c r="H130" s="4"/>
    </row>
    <row r="131" spans="1:8" ht="28.8" x14ac:dyDescent="0.3">
      <c r="A131" s="9">
        <v>128</v>
      </c>
      <c r="B131" s="29" t="s">
        <v>266</v>
      </c>
      <c r="C131" s="30" t="s">
        <v>1641</v>
      </c>
      <c r="D131" s="28">
        <v>3936</v>
      </c>
      <c r="E131" s="28"/>
      <c r="F131" s="28"/>
      <c r="G131" s="28">
        <v>1</v>
      </c>
      <c r="H131" s="4"/>
    </row>
    <row r="132" spans="1:8" ht="28.8" x14ac:dyDescent="0.3">
      <c r="A132" s="9">
        <v>129</v>
      </c>
      <c r="B132" s="29" t="s">
        <v>118</v>
      </c>
      <c r="C132" s="30" t="s">
        <v>1642</v>
      </c>
      <c r="D132" s="28">
        <v>4806</v>
      </c>
      <c r="E132" s="28"/>
      <c r="F132" s="28"/>
      <c r="G132" s="28">
        <v>1</v>
      </c>
      <c r="H132" s="4"/>
    </row>
    <row r="133" spans="1:8" x14ac:dyDescent="0.3">
      <c r="A133" s="9">
        <v>130</v>
      </c>
      <c r="B133" s="29" t="s">
        <v>213</v>
      </c>
      <c r="C133" s="30" t="s">
        <v>1643</v>
      </c>
      <c r="D133" s="28">
        <v>3936</v>
      </c>
      <c r="E133" s="28"/>
      <c r="F133" s="28"/>
      <c r="G133" s="28">
        <v>1</v>
      </c>
      <c r="H133" s="4"/>
    </row>
    <row r="134" spans="1:8" x14ac:dyDescent="0.3">
      <c r="A134" s="9">
        <v>131</v>
      </c>
      <c r="B134" s="29" t="s">
        <v>214</v>
      </c>
      <c r="C134" s="30" t="s">
        <v>1644</v>
      </c>
      <c r="D134" s="28">
        <v>2908</v>
      </c>
      <c r="E134" s="28"/>
      <c r="F134" s="28"/>
      <c r="G134" s="28">
        <v>1</v>
      </c>
      <c r="H134" s="4"/>
    </row>
    <row r="135" spans="1:8" x14ac:dyDescent="0.3">
      <c r="A135" s="9">
        <v>132</v>
      </c>
      <c r="B135" s="29" t="s">
        <v>215</v>
      </c>
      <c r="C135" s="30" t="s">
        <v>1645</v>
      </c>
      <c r="D135" s="28">
        <v>3507</v>
      </c>
      <c r="E135" s="28"/>
      <c r="F135" s="28"/>
      <c r="G135" s="28">
        <v>1</v>
      </c>
      <c r="H135" s="4"/>
    </row>
    <row r="136" spans="1:8" x14ac:dyDescent="0.3">
      <c r="A136" s="9">
        <v>133</v>
      </c>
      <c r="B136" s="29" t="s">
        <v>216</v>
      </c>
      <c r="C136" s="30" t="s">
        <v>1646</v>
      </c>
      <c r="D136" s="28">
        <v>3507</v>
      </c>
      <c r="E136" s="28"/>
      <c r="F136" s="28"/>
      <c r="G136" s="28">
        <v>1</v>
      </c>
      <c r="H136" s="4"/>
    </row>
    <row r="137" spans="1:8" ht="28.8" x14ac:dyDescent="0.3">
      <c r="A137" s="9">
        <v>134</v>
      </c>
      <c r="B137" s="29" t="s">
        <v>251</v>
      </c>
      <c r="C137" s="30" t="s">
        <v>1647</v>
      </c>
      <c r="D137" s="28">
        <v>6765</v>
      </c>
      <c r="E137" s="28"/>
      <c r="F137" s="28"/>
      <c r="G137" s="28">
        <v>1</v>
      </c>
      <c r="H137" s="4"/>
    </row>
    <row r="138" spans="1:8" ht="28.8" x14ac:dyDescent="0.3">
      <c r="A138" s="9">
        <v>135</v>
      </c>
      <c r="B138" s="33" t="s">
        <v>170</v>
      </c>
      <c r="C138" s="30" t="s">
        <v>1648</v>
      </c>
      <c r="D138" s="28">
        <v>8452</v>
      </c>
      <c r="E138" s="28"/>
      <c r="F138" s="28"/>
      <c r="G138" s="28">
        <v>1</v>
      </c>
      <c r="H138" s="4"/>
    </row>
    <row r="139" spans="1:8" ht="28.8" x14ac:dyDescent="0.3">
      <c r="A139" s="9">
        <v>136</v>
      </c>
      <c r="B139" s="33" t="s">
        <v>171</v>
      </c>
      <c r="C139" s="30" t="s">
        <v>1649</v>
      </c>
      <c r="D139" s="28">
        <v>8452</v>
      </c>
      <c r="E139" s="28"/>
      <c r="F139" s="28"/>
      <c r="G139" s="28">
        <v>1</v>
      </c>
      <c r="H139" s="4"/>
    </row>
    <row r="140" spans="1:8" ht="28.8" x14ac:dyDescent="0.3">
      <c r="A140" s="9">
        <v>137</v>
      </c>
      <c r="B140" s="29" t="s">
        <v>252</v>
      </c>
      <c r="C140" s="30" t="s">
        <v>1650</v>
      </c>
      <c r="D140" s="28">
        <v>10442</v>
      </c>
      <c r="E140" s="28"/>
      <c r="F140" s="28"/>
      <c r="G140" s="28">
        <v>1</v>
      </c>
      <c r="H140" s="4"/>
    </row>
    <row r="141" spans="1:8" ht="28.8" x14ac:dyDescent="0.3">
      <c r="A141" s="9">
        <v>138</v>
      </c>
      <c r="B141" s="35" t="s">
        <v>154</v>
      </c>
      <c r="C141" s="30" t="s">
        <v>1651</v>
      </c>
      <c r="D141" s="28">
        <v>10442</v>
      </c>
      <c r="E141" s="28"/>
      <c r="F141" s="28"/>
      <c r="G141" s="28">
        <v>1</v>
      </c>
      <c r="H141" s="4"/>
    </row>
    <row r="142" spans="1:8" ht="28.8" x14ac:dyDescent="0.3">
      <c r="A142" s="9">
        <v>139</v>
      </c>
      <c r="B142" s="35" t="s">
        <v>155</v>
      </c>
      <c r="C142" s="30" t="s">
        <v>1652</v>
      </c>
      <c r="D142" s="28">
        <v>17222</v>
      </c>
      <c r="E142" s="28"/>
      <c r="F142" s="28"/>
      <c r="G142" s="28">
        <v>1</v>
      </c>
      <c r="H142" s="4"/>
    </row>
    <row r="143" spans="1:8" ht="28.8" x14ac:dyDescent="0.3">
      <c r="A143" s="9">
        <v>140</v>
      </c>
      <c r="B143" s="29" t="s">
        <v>249</v>
      </c>
      <c r="C143" s="30" t="s">
        <v>1653</v>
      </c>
      <c r="D143" s="28">
        <v>8452</v>
      </c>
      <c r="E143" s="28"/>
      <c r="F143" s="28"/>
      <c r="G143" s="28">
        <v>1</v>
      </c>
      <c r="H143" s="4"/>
    </row>
    <row r="144" spans="1:8" ht="28.8" x14ac:dyDescent="0.3">
      <c r="A144" s="9">
        <v>141</v>
      </c>
      <c r="B144" s="29" t="s">
        <v>250</v>
      </c>
      <c r="C144" s="30" t="s">
        <v>1654</v>
      </c>
      <c r="D144" s="28">
        <v>8452</v>
      </c>
      <c r="E144" s="28"/>
      <c r="F144" s="28"/>
      <c r="G144" s="28">
        <v>1</v>
      </c>
      <c r="H144" s="4"/>
    </row>
    <row r="145" spans="1:8" ht="28.8" x14ac:dyDescent="0.3">
      <c r="A145" s="9">
        <v>142</v>
      </c>
      <c r="B145" s="29" t="s">
        <v>227</v>
      </c>
      <c r="C145" s="30" t="s">
        <v>1655</v>
      </c>
      <c r="D145" s="28">
        <v>5817</v>
      </c>
      <c r="E145" s="28"/>
      <c r="F145" s="28"/>
      <c r="G145" s="28">
        <v>1</v>
      </c>
      <c r="H145" s="4"/>
    </row>
    <row r="146" spans="1:8" ht="28.8" x14ac:dyDescent="0.3">
      <c r="A146" s="9">
        <v>143</v>
      </c>
      <c r="B146" s="29" t="s">
        <v>114</v>
      </c>
      <c r="C146" s="30" t="s">
        <v>1656</v>
      </c>
      <c r="D146" s="28">
        <v>6261</v>
      </c>
      <c r="E146" s="28"/>
      <c r="F146" s="28"/>
      <c r="G146" s="28">
        <v>1</v>
      </c>
      <c r="H146" s="4"/>
    </row>
    <row r="147" spans="1:8" ht="28.8" x14ac:dyDescent="0.3">
      <c r="A147" s="9">
        <v>144</v>
      </c>
      <c r="B147" s="29" t="s">
        <v>119</v>
      </c>
      <c r="C147" s="30" t="s">
        <v>1657</v>
      </c>
      <c r="D147" s="28">
        <v>6261</v>
      </c>
      <c r="E147" s="28"/>
      <c r="F147" s="28"/>
      <c r="G147" s="28">
        <v>1</v>
      </c>
      <c r="H147" s="4"/>
    </row>
    <row r="148" spans="1:8" x14ac:dyDescent="0.3">
      <c r="A148" s="9">
        <v>145</v>
      </c>
      <c r="B148" s="29" t="s">
        <v>212</v>
      </c>
      <c r="C148" s="30" t="s">
        <v>1658</v>
      </c>
      <c r="D148" s="28">
        <v>4962</v>
      </c>
      <c r="E148" s="28"/>
      <c r="F148" s="28"/>
      <c r="G148" s="28">
        <v>1</v>
      </c>
      <c r="H148" s="4"/>
    </row>
    <row r="149" spans="1:8" ht="28.8" x14ac:dyDescent="0.3">
      <c r="A149" s="9">
        <v>146</v>
      </c>
      <c r="B149" s="29" t="s">
        <v>87</v>
      </c>
      <c r="C149" s="30" t="s">
        <v>1659</v>
      </c>
      <c r="D149" s="28">
        <v>5218</v>
      </c>
      <c r="E149" s="28"/>
      <c r="F149" s="28"/>
      <c r="G149" s="28">
        <v>1</v>
      </c>
      <c r="H149" s="4"/>
    </row>
    <row r="150" spans="1:8" ht="28.8" x14ac:dyDescent="0.3">
      <c r="A150" s="9">
        <v>147</v>
      </c>
      <c r="B150" s="29" t="s">
        <v>88</v>
      </c>
      <c r="C150" s="30" t="s">
        <v>1660</v>
      </c>
      <c r="D150" s="28">
        <v>5218</v>
      </c>
      <c r="E150" s="28"/>
      <c r="F150" s="28"/>
      <c r="G150" s="28">
        <v>1</v>
      </c>
      <c r="H150" s="4"/>
    </row>
    <row r="151" spans="1:8" ht="28.8" x14ac:dyDescent="0.3">
      <c r="A151" s="9">
        <v>148</v>
      </c>
      <c r="B151" s="29" t="s">
        <v>89</v>
      </c>
      <c r="C151" s="30" t="s">
        <v>808</v>
      </c>
      <c r="D151" s="28">
        <v>19195</v>
      </c>
      <c r="E151" s="28"/>
      <c r="F151" s="28"/>
      <c r="G151" s="28">
        <v>1</v>
      </c>
      <c r="H151" s="4"/>
    </row>
    <row r="152" spans="1:8" ht="28.8" x14ac:dyDescent="0.3">
      <c r="A152" s="9">
        <v>149</v>
      </c>
      <c r="B152" s="29" t="s">
        <v>90</v>
      </c>
      <c r="C152" s="30" t="s">
        <v>809</v>
      </c>
      <c r="D152" s="28">
        <v>19195</v>
      </c>
      <c r="E152" s="28"/>
      <c r="F152" s="28"/>
      <c r="G152" s="28">
        <v>1</v>
      </c>
      <c r="H152" s="4"/>
    </row>
    <row r="153" spans="1:8" ht="28.8" x14ac:dyDescent="0.3">
      <c r="A153" s="9">
        <v>150</v>
      </c>
      <c r="B153" s="29" t="s">
        <v>91</v>
      </c>
      <c r="C153" s="30" t="s">
        <v>810</v>
      </c>
      <c r="D153" s="28">
        <v>19195</v>
      </c>
      <c r="E153" s="28"/>
      <c r="F153" s="28"/>
      <c r="G153" s="28">
        <v>1</v>
      </c>
      <c r="H153" s="4"/>
    </row>
    <row r="154" spans="1:8" ht="43.2" x14ac:dyDescent="0.3">
      <c r="A154" s="9">
        <v>151</v>
      </c>
      <c r="B154" s="31" t="s">
        <v>199</v>
      </c>
      <c r="C154" s="30" t="s">
        <v>1567</v>
      </c>
      <c r="D154" s="28">
        <v>32258</v>
      </c>
      <c r="E154" s="28"/>
      <c r="F154" s="28">
        <v>1</v>
      </c>
      <c r="G154" s="28"/>
      <c r="H154" s="4" t="s">
        <v>1009</v>
      </c>
    </row>
    <row r="155" spans="1:8" ht="43.2" x14ac:dyDescent="0.3">
      <c r="A155" s="9">
        <v>152</v>
      </c>
      <c r="B155" s="31" t="s">
        <v>200</v>
      </c>
      <c r="C155" s="30" t="s">
        <v>1568</v>
      </c>
      <c r="D155" s="28">
        <v>32258</v>
      </c>
      <c r="E155" s="28"/>
      <c r="F155" s="28">
        <v>1</v>
      </c>
      <c r="G155" s="28"/>
      <c r="H155" s="4" t="s">
        <v>1011</v>
      </c>
    </row>
    <row r="156" spans="1:8" ht="43.2" x14ac:dyDescent="0.3">
      <c r="A156" s="9">
        <v>153</v>
      </c>
      <c r="B156" s="31" t="s">
        <v>201</v>
      </c>
      <c r="C156" s="30" t="s">
        <v>1567</v>
      </c>
      <c r="D156" s="28">
        <v>32258</v>
      </c>
      <c r="E156" s="28"/>
      <c r="F156" s="28">
        <v>1</v>
      </c>
      <c r="G156" s="28"/>
      <c r="H156" s="4" t="s">
        <v>1013</v>
      </c>
    </row>
    <row r="157" spans="1:8" ht="43.2" x14ac:dyDescent="0.3">
      <c r="A157" s="9">
        <v>154</v>
      </c>
      <c r="B157" s="31" t="s">
        <v>202</v>
      </c>
      <c r="C157" s="30" t="s">
        <v>1568</v>
      </c>
      <c r="D157" s="28">
        <v>32258</v>
      </c>
      <c r="E157" s="28"/>
      <c r="F157" s="28">
        <v>1</v>
      </c>
      <c r="G157" s="28"/>
      <c r="H157" s="4" t="s">
        <v>1014</v>
      </c>
    </row>
    <row r="158" spans="1:8" ht="28.8" x14ac:dyDescent="0.3">
      <c r="A158" s="9">
        <v>155</v>
      </c>
      <c r="B158" s="29" t="s">
        <v>92</v>
      </c>
      <c r="C158" s="30" t="s">
        <v>811</v>
      </c>
      <c r="D158" s="28">
        <v>21329</v>
      </c>
      <c r="E158" s="28"/>
      <c r="F158" s="28"/>
      <c r="G158" s="28">
        <v>1</v>
      </c>
      <c r="H158" s="4"/>
    </row>
    <row r="159" spans="1:8" x14ac:dyDescent="0.3">
      <c r="A159" s="9">
        <v>156</v>
      </c>
      <c r="B159" s="29" t="s">
        <v>93</v>
      </c>
      <c r="C159" s="30" t="s">
        <v>812</v>
      </c>
      <c r="D159" s="28">
        <v>1054</v>
      </c>
      <c r="E159" s="28"/>
      <c r="F159" s="28"/>
      <c r="G159" s="28">
        <v>1</v>
      </c>
      <c r="H159" s="4"/>
    </row>
    <row r="160" spans="1:8" x14ac:dyDescent="0.3">
      <c r="A160" s="9">
        <v>157</v>
      </c>
      <c r="B160" s="29" t="s">
        <v>253</v>
      </c>
      <c r="C160" s="30" t="s">
        <v>903</v>
      </c>
      <c r="D160" s="28">
        <v>342</v>
      </c>
      <c r="E160" s="28"/>
      <c r="F160" s="28"/>
      <c r="G160" s="28">
        <v>1</v>
      </c>
      <c r="H160" s="4"/>
    </row>
    <row r="161" spans="1:8" x14ac:dyDescent="0.3">
      <c r="A161" s="9">
        <v>158</v>
      </c>
      <c r="B161" s="29" t="s">
        <v>254</v>
      </c>
      <c r="C161" s="30" t="s">
        <v>904</v>
      </c>
      <c r="D161" s="28">
        <v>570</v>
      </c>
      <c r="E161" s="28"/>
      <c r="F161" s="28"/>
      <c r="G161" s="28">
        <v>1</v>
      </c>
      <c r="H161" s="4"/>
    </row>
    <row r="162" spans="1:8" x14ac:dyDescent="0.3">
      <c r="A162" s="9">
        <v>159</v>
      </c>
      <c r="B162" s="29" t="s">
        <v>94</v>
      </c>
      <c r="C162" s="30" t="s">
        <v>813</v>
      </c>
      <c r="D162" s="28">
        <v>417</v>
      </c>
      <c r="E162" s="28"/>
      <c r="F162" s="28"/>
      <c r="G162" s="28">
        <v>1</v>
      </c>
      <c r="H162" s="4"/>
    </row>
    <row r="163" spans="1:8" x14ac:dyDescent="0.3">
      <c r="A163" s="9">
        <v>160</v>
      </c>
      <c r="B163" s="29" t="s">
        <v>95</v>
      </c>
      <c r="C163" s="30" t="s">
        <v>814</v>
      </c>
      <c r="D163" s="28">
        <v>417</v>
      </c>
      <c r="E163" s="28"/>
      <c r="F163" s="28"/>
      <c r="G163" s="28">
        <v>1</v>
      </c>
      <c r="H163" s="4"/>
    </row>
    <row r="164" spans="1:8" x14ac:dyDescent="0.3">
      <c r="A164" s="9">
        <v>161</v>
      </c>
      <c r="B164" s="29" t="s">
        <v>169</v>
      </c>
      <c r="C164" s="30" t="s">
        <v>860</v>
      </c>
      <c r="D164" s="28">
        <v>849</v>
      </c>
      <c r="E164" s="28"/>
      <c r="F164" s="28"/>
      <c r="G164" s="28">
        <v>1</v>
      </c>
      <c r="H164" s="4"/>
    </row>
    <row r="165" spans="1:8" x14ac:dyDescent="0.3">
      <c r="A165" s="9">
        <v>162</v>
      </c>
      <c r="B165" s="29" t="s">
        <v>423</v>
      </c>
      <c r="C165" s="30" t="s">
        <v>682</v>
      </c>
      <c r="D165" s="28">
        <v>48870</v>
      </c>
      <c r="E165" s="28"/>
      <c r="F165" s="28"/>
      <c r="G165" s="28">
        <v>1</v>
      </c>
      <c r="H165" s="4"/>
    </row>
    <row r="166" spans="1:8" x14ac:dyDescent="0.3">
      <c r="A166" s="9">
        <v>163</v>
      </c>
      <c r="B166" s="29" t="s">
        <v>362</v>
      </c>
      <c r="C166" s="30" t="s">
        <v>662</v>
      </c>
      <c r="D166" s="28">
        <v>138297</v>
      </c>
      <c r="E166" s="28"/>
      <c r="F166" s="28"/>
      <c r="G166" s="28">
        <v>1</v>
      </c>
      <c r="H166" s="4"/>
    </row>
    <row r="167" spans="1:8" x14ac:dyDescent="0.3">
      <c r="A167" s="9">
        <v>164</v>
      </c>
      <c r="B167" s="29" t="s">
        <v>363</v>
      </c>
      <c r="C167" s="30" t="s">
        <v>663</v>
      </c>
      <c r="D167" s="28">
        <v>142032</v>
      </c>
      <c r="E167" s="28"/>
      <c r="F167" s="28"/>
      <c r="G167" s="28">
        <v>1</v>
      </c>
      <c r="H167" s="4"/>
    </row>
    <row r="168" spans="1:8" x14ac:dyDescent="0.3">
      <c r="A168" s="9">
        <v>165</v>
      </c>
      <c r="B168" s="29" t="s">
        <v>364</v>
      </c>
      <c r="C168" s="30" t="s">
        <v>664</v>
      </c>
      <c r="D168" s="28">
        <v>164459</v>
      </c>
      <c r="E168" s="28"/>
      <c r="F168" s="28"/>
      <c r="G168" s="28">
        <v>1</v>
      </c>
      <c r="H168" s="4"/>
    </row>
    <row r="169" spans="1:8" x14ac:dyDescent="0.3">
      <c r="A169" s="9">
        <v>166</v>
      </c>
      <c r="B169" s="29" t="s">
        <v>365</v>
      </c>
      <c r="C169" s="30" t="s">
        <v>665</v>
      </c>
      <c r="D169" s="28">
        <v>168200</v>
      </c>
      <c r="E169" s="28" t="s">
        <v>911</v>
      </c>
      <c r="F169" s="28"/>
      <c r="G169" s="28">
        <v>1</v>
      </c>
      <c r="H169" s="4"/>
    </row>
    <row r="170" spans="1:8" x14ac:dyDescent="0.3">
      <c r="A170" s="9">
        <v>167</v>
      </c>
      <c r="B170" s="29" t="s">
        <v>424</v>
      </c>
      <c r="C170" s="30" t="s">
        <v>683</v>
      </c>
      <c r="D170" s="28">
        <v>81639</v>
      </c>
      <c r="E170" s="28"/>
      <c r="F170" s="28"/>
      <c r="G170" s="28">
        <v>1</v>
      </c>
      <c r="H170" s="4"/>
    </row>
    <row r="171" spans="1:8" x14ac:dyDescent="0.3">
      <c r="A171" s="9">
        <v>168</v>
      </c>
      <c r="B171" s="35" t="s">
        <v>345</v>
      </c>
      <c r="C171" s="30" t="s">
        <v>1661</v>
      </c>
      <c r="D171" s="28">
        <v>87687</v>
      </c>
      <c r="E171" s="28"/>
      <c r="F171" s="28"/>
      <c r="G171" s="28">
        <v>1</v>
      </c>
      <c r="H171" s="4"/>
    </row>
    <row r="172" spans="1:8" x14ac:dyDescent="0.3">
      <c r="A172" s="9">
        <v>169</v>
      </c>
      <c r="B172" s="35" t="s">
        <v>352</v>
      </c>
      <c r="C172" s="30" t="s">
        <v>1662</v>
      </c>
      <c r="D172" s="28">
        <v>89899</v>
      </c>
      <c r="E172" s="28"/>
      <c r="F172" s="28"/>
      <c r="G172" s="28">
        <v>1</v>
      </c>
      <c r="H172" s="4"/>
    </row>
    <row r="173" spans="1:8" x14ac:dyDescent="0.3">
      <c r="A173" s="9">
        <v>170</v>
      </c>
      <c r="B173" s="35" t="s">
        <v>273</v>
      </c>
      <c r="C173" s="30" t="s">
        <v>1663</v>
      </c>
      <c r="D173" s="28">
        <v>89161</v>
      </c>
      <c r="E173" s="28"/>
      <c r="F173" s="28"/>
      <c r="G173" s="28">
        <v>1</v>
      </c>
      <c r="H173" s="4"/>
    </row>
    <row r="174" spans="1:8" x14ac:dyDescent="0.3">
      <c r="A174" s="9">
        <v>171</v>
      </c>
      <c r="B174" s="35" t="s">
        <v>351</v>
      </c>
      <c r="C174" s="30" t="s">
        <v>1664</v>
      </c>
      <c r="D174" s="28">
        <v>89161</v>
      </c>
      <c r="E174" s="28"/>
      <c r="F174" s="28"/>
      <c r="G174" s="28">
        <v>1</v>
      </c>
      <c r="H174" s="4"/>
    </row>
    <row r="175" spans="1:8" x14ac:dyDescent="0.3">
      <c r="A175" s="9">
        <v>172</v>
      </c>
      <c r="B175" s="35" t="s">
        <v>278</v>
      </c>
      <c r="C175" s="30" t="s">
        <v>1665</v>
      </c>
      <c r="D175" s="28">
        <v>54915</v>
      </c>
      <c r="E175" s="28"/>
      <c r="F175" s="28"/>
      <c r="G175" s="28">
        <v>1</v>
      </c>
      <c r="H175" s="4"/>
    </row>
    <row r="176" spans="1:8" x14ac:dyDescent="0.3">
      <c r="A176" s="9">
        <v>173</v>
      </c>
      <c r="B176" s="29" t="s">
        <v>96</v>
      </c>
      <c r="C176" s="30" t="s">
        <v>815</v>
      </c>
      <c r="D176" s="28">
        <v>305</v>
      </c>
      <c r="E176" s="28"/>
      <c r="F176" s="28"/>
      <c r="G176" s="28">
        <v>1</v>
      </c>
      <c r="H176" s="4"/>
    </row>
    <row r="177" spans="1:8" x14ac:dyDescent="0.3">
      <c r="A177" s="9">
        <v>174</v>
      </c>
      <c r="B177" s="31" t="s">
        <v>203</v>
      </c>
      <c r="C177" s="30" t="s">
        <v>1032</v>
      </c>
      <c r="D177" s="28">
        <v>1258</v>
      </c>
      <c r="E177" s="28"/>
      <c r="F177" s="28">
        <v>1</v>
      </c>
      <c r="G177" s="28"/>
      <c r="H177" s="4" t="s">
        <v>1031</v>
      </c>
    </row>
    <row r="178" spans="1:8" x14ac:dyDescent="0.3">
      <c r="A178" s="9">
        <v>175</v>
      </c>
      <c r="B178" s="31" t="s">
        <v>204</v>
      </c>
      <c r="C178" s="30" t="s">
        <v>1034</v>
      </c>
      <c r="D178" s="28">
        <v>1730</v>
      </c>
      <c r="E178" s="28"/>
      <c r="F178" s="28">
        <v>1</v>
      </c>
      <c r="G178" s="28"/>
      <c r="H178" s="4" t="s">
        <v>1033</v>
      </c>
    </row>
    <row r="179" spans="1:8" ht="28.8" x14ac:dyDescent="0.3">
      <c r="A179" s="9">
        <v>176</v>
      </c>
      <c r="B179" s="29" t="s">
        <v>205</v>
      </c>
      <c r="C179" s="30" t="s">
        <v>923</v>
      </c>
      <c r="D179" s="28">
        <v>1247</v>
      </c>
      <c r="E179" s="28">
        <v>1</v>
      </c>
      <c r="F179" s="28">
        <v>1</v>
      </c>
      <c r="G179" s="28"/>
      <c r="H179" s="4" t="s">
        <v>939</v>
      </c>
    </row>
    <row r="180" spans="1:8" ht="28.8" x14ac:dyDescent="0.3">
      <c r="A180" s="9">
        <v>177</v>
      </c>
      <c r="B180" s="29" t="s">
        <v>206</v>
      </c>
      <c r="C180" s="30" t="s">
        <v>924</v>
      </c>
      <c r="D180" s="28">
        <v>1713</v>
      </c>
      <c r="E180" s="28">
        <v>1</v>
      </c>
      <c r="F180" s="28">
        <v>1</v>
      </c>
      <c r="G180" s="28"/>
      <c r="H180" s="4" t="s">
        <v>940</v>
      </c>
    </row>
    <row r="181" spans="1:8" ht="28.8" x14ac:dyDescent="0.3">
      <c r="A181" s="9">
        <v>178</v>
      </c>
      <c r="B181" s="29" t="s">
        <v>243</v>
      </c>
      <c r="C181" s="30" t="s">
        <v>684</v>
      </c>
      <c r="D181" s="28">
        <v>1229</v>
      </c>
      <c r="E181" s="28"/>
      <c r="F181" s="28"/>
      <c r="G181" s="28">
        <v>1</v>
      </c>
      <c r="H181" s="4"/>
    </row>
    <row r="182" spans="1:8" ht="28.8" x14ac:dyDescent="0.3">
      <c r="A182" s="9">
        <v>179</v>
      </c>
      <c r="B182" s="29" t="s">
        <v>34</v>
      </c>
      <c r="C182" s="30" t="s">
        <v>898</v>
      </c>
      <c r="D182" s="28">
        <v>1448</v>
      </c>
      <c r="E182" s="28">
        <v>1</v>
      </c>
      <c r="F182" s="28"/>
      <c r="G182" s="28">
        <v>1</v>
      </c>
      <c r="H182" s="4"/>
    </row>
    <row r="183" spans="1:8" ht="28.8" x14ac:dyDescent="0.3">
      <c r="A183" s="9">
        <v>180</v>
      </c>
      <c r="B183" s="29" t="s">
        <v>244</v>
      </c>
      <c r="C183" s="30" t="s">
        <v>899</v>
      </c>
      <c r="D183" s="28">
        <v>1739</v>
      </c>
      <c r="E183" s="28"/>
      <c r="F183" s="28"/>
      <c r="G183" s="28">
        <v>1</v>
      </c>
      <c r="H183" s="4"/>
    </row>
    <row r="184" spans="1:8" ht="28.8" x14ac:dyDescent="0.3">
      <c r="A184" s="9">
        <v>181</v>
      </c>
      <c r="B184" s="31" t="s">
        <v>210</v>
      </c>
      <c r="C184" s="30" t="s">
        <v>1040</v>
      </c>
      <c r="D184" s="28">
        <v>5826</v>
      </c>
      <c r="E184" s="28"/>
      <c r="F184" s="28">
        <v>1</v>
      </c>
      <c r="G184" s="28"/>
      <c r="H184" s="4" t="s">
        <v>1039</v>
      </c>
    </row>
    <row r="185" spans="1:8" ht="28.8" x14ac:dyDescent="0.3">
      <c r="A185" s="9">
        <v>182</v>
      </c>
      <c r="B185" s="31" t="s">
        <v>211</v>
      </c>
      <c r="C185" s="30" t="s">
        <v>1042</v>
      </c>
      <c r="D185" s="28">
        <v>6612</v>
      </c>
      <c r="E185" s="28"/>
      <c r="F185" s="28">
        <v>1</v>
      </c>
      <c r="G185" s="28"/>
      <c r="H185" s="4" t="s">
        <v>1041</v>
      </c>
    </row>
    <row r="186" spans="1:8" ht="28.8" x14ac:dyDescent="0.3">
      <c r="A186" s="9">
        <v>183</v>
      </c>
      <c r="B186" s="31" t="s">
        <v>217</v>
      </c>
      <c r="C186" s="30" t="s">
        <v>1044</v>
      </c>
      <c r="D186" s="28">
        <v>2871</v>
      </c>
      <c r="E186" s="28"/>
      <c r="F186" s="28">
        <v>1</v>
      </c>
      <c r="G186" s="28"/>
      <c r="H186" s="4" t="s">
        <v>1043</v>
      </c>
    </row>
    <row r="187" spans="1:8" ht="28.8" x14ac:dyDescent="0.3">
      <c r="A187" s="9">
        <v>184</v>
      </c>
      <c r="B187" s="31" t="s">
        <v>218</v>
      </c>
      <c r="C187" s="30" t="s">
        <v>1046</v>
      </c>
      <c r="D187" s="28">
        <v>3672</v>
      </c>
      <c r="E187" s="28"/>
      <c r="F187" s="28">
        <v>1</v>
      </c>
      <c r="G187" s="28"/>
      <c r="H187" s="4" t="s">
        <v>1045</v>
      </c>
    </row>
    <row r="188" spans="1:8" ht="28.8" x14ac:dyDescent="0.3">
      <c r="A188" s="9">
        <v>185</v>
      </c>
      <c r="B188" s="31" t="s">
        <v>219</v>
      </c>
      <c r="C188" s="30" t="s">
        <v>1048</v>
      </c>
      <c r="D188" s="28">
        <v>3672</v>
      </c>
      <c r="E188" s="28"/>
      <c r="F188" s="28">
        <v>1</v>
      </c>
      <c r="G188" s="28"/>
      <c r="H188" s="4" t="s">
        <v>1047</v>
      </c>
    </row>
    <row r="189" spans="1:8" ht="28.8" x14ac:dyDescent="0.3">
      <c r="A189" s="9">
        <v>186</v>
      </c>
      <c r="B189" s="29" t="s">
        <v>97</v>
      </c>
      <c r="C189" s="30" t="s">
        <v>816</v>
      </c>
      <c r="D189" s="28">
        <v>745</v>
      </c>
      <c r="E189" s="28"/>
      <c r="F189" s="28"/>
      <c r="G189" s="28">
        <v>1</v>
      </c>
      <c r="H189" s="4"/>
    </row>
    <row r="190" spans="1:8" ht="28.8" x14ac:dyDescent="0.3">
      <c r="A190" s="9">
        <v>187</v>
      </c>
      <c r="B190" s="29" t="s">
        <v>35</v>
      </c>
      <c r="C190" s="30" t="s">
        <v>632</v>
      </c>
      <c r="D190" s="28">
        <v>1065</v>
      </c>
      <c r="E190" s="28">
        <v>1</v>
      </c>
      <c r="F190" s="28"/>
      <c r="G190" s="28">
        <v>1</v>
      </c>
      <c r="H190" s="4"/>
    </row>
    <row r="191" spans="1:8" ht="28.8" x14ac:dyDescent="0.3">
      <c r="A191" s="9">
        <v>188</v>
      </c>
      <c r="B191" s="29" t="s">
        <v>98</v>
      </c>
      <c r="C191" s="30" t="s">
        <v>817</v>
      </c>
      <c r="D191" s="28">
        <v>745</v>
      </c>
      <c r="E191" s="28"/>
      <c r="F191" s="28"/>
      <c r="G191" s="28">
        <v>1</v>
      </c>
      <c r="H191" s="4"/>
    </row>
    <row r="192" spans="1:8" ht="28.8" x14ac:dyDescent="0.3">
      <c r="A192" s="9">
        <v>189</v>
      </c>
      <c r="B192" s="29" t="s">
        <v>36</v>
      </c>
      <c r="C192" s="30" t="s">
        <v>633</v>
      </c>
      <c r="D192" s="28">
        <v>1065</v>
      </c>
      <c r="E192" s="28">
        <v>1</v>
      </c>
      <c r="F192" s="28"/>
      <c r="G192" s="28">
        <v>1</v>
      </c>
      <c r="H192" s="4"/>
    </row>
    <row r="193" spans="1:8" ht="28.8" x14ac:dyDescent="0.3">
      <c r="A193" s="9">
        <v>190</v>
      </c>
      <c r="B193" s="29" t="s">
        <v>99</v>
      </c>
      <c r="C193" s="30" t="s">
        <v>818</v>
      </c>
      <c r="D193" s="28">
        <v>302</v>
      </c>
      <c r="E193" s="28"/>
      <c r="F193" s="28"/>
      <c r="G193" s="28">
        <v>1</v>
      </c>
      <c r="H193" s="4"/>
    </row>
    <row r="194" spans="1:8" ht="28.8" x14ac:dyDescent="0.3">
      <c r="A194" s="9">
        <v>191</v>
      </c>
      <c r="B194" s="29" t="s">
        <v>100</v>
      </c>
      <c r="C194" s="30" t="s">
        <v>819</v>
      </c>
      <c r="D194" s="28">
        <v>1085</v>
      </c>
      <c r="E194" s="28"/>
      <c r="F194" s="28"/>
      <c r="G194" s="28">
        <v>1</v>
      </c>
      <c r="H194" s="4"/>
    </row>
    <row r="195" spans="1:8" ht="28.8" x14ac:dyDescent="0.3">
      <c r="A195" s="9">
        <v>192</v>
      </c>
      <c r="B195" s="29" t="s">
        <v>101</v>
      </c>
      <c r="C195" s="30" t="s">
        <v>820</v>
      </c>
      <c r="D195" s="28">
        <v>426</v>
      </c>
      <c r="E195" s="28"/>
      <c r="F195" s="28"/>
      <c r="G195" s="28">
        <v>1</v>
      </c>
      <c r="H195" s="4"/>
    </row>
    <row r="196" spans="1:8" ht="28.8" x14ac:dyDescent="0.3">
      <c r="A196" s="9">
        <v>193</v>
      </c>
      <c r="B196" s="29" t="s">
        <v>102</v>
      </c>
      <c r="C196" s="30" t="s">
        <v>1666</v>
      </c>
      <c r="D196" s="28">
        <v>613</v>
      </c>
      <c r="E196" s="28"/>
      <c r="F196" s="28"/>
      <c r="G196" s="28">
        <v>1</v>
      </c>
      <c r="H196" s="4"/>
    </row>
    <row r="197" spans="1:8" ht="28.8" x14ac:dyDescent="0.3">
      <c r="A197" s="9">
        <v>194</v>
      </c>
      <c r="B197" s="29" t="s">
        <v>103</v>
      </c>
      <c r="C197" s="30" t="s">
        <v>821</v>
      </c>
      <c r="D197" s="28">
        <v>578</v>
      </c>
      <c r="E197" s="28"/>
      <c r="F197" s="28"/>
      <c r="G197" s="28">
        <v>1</v>
      </c>
      <c r="H197" s="4"/>
    </row>
    <row r="198" spans="1:8" x14ac:dyDescent="0.3">
      <c r="A198" s="9">
        <v>195</v>
      </c>
      <c r="B198" s="29" t="s">
        <v>104</v>
      </c>
      <c r="C198" s="30" t="s">
        <v>1667</v>
      </c>
      <c r="D198" s="28">
        <v>262</v>
      </c>
      <c r="E198" s="28"/>
      <c r="F198" s="28"/>
      <c r="G198" s="28">
        <v>1</v>
      </c>
      <c r="H198" s="4"/>
    </row>
    <row r="199" spans="1:8" ht="28.8" x14ac:dyDescent="0.3">
      <c r="A199" s="9">
        <v>196</v>
      </c>
      <c r="B199" s="29" t="s">
        <v>105</v>
      </c>
      <c r="C199" s="30" t="s">
        <v>822</v>
      </c>
      <c r="D199" s="28">
        <v>1232</v>
      </c>
      <c r="E199" s="28"/>
      <c r="F199" s="28"/>
      <c r="G199" s="28">
        <v>1</v>
      </c>
      <c r="H199" s="4"/>
    </row>
    <row r="200" spans="1:8" x14ac:dyDescent="0.3">
      <c r="A200" s="9">
        <v>197</v>
      </c>
      <c r="B200" s="29" t="s">
        <v>106</v>
      </c>
      <c r="C200" s="30" t="s">
        <v>1668</v>
      </c>
      <c r="D200" s="28">
        <v>322</v>
      </c>
      <c r="E200" s="28"/>
      <c r="F200" s="28"/>
      <c r="G200" s="28">
        <v>1</v>
      </c>
      <c r="H200" s="4"/>
    </row>
    <row r="201" spans="1:8" x14ac:dyDescent="0.3">
      <c r="A201" s="9">
        <v>198</v>
      </c>
      <c r="B201" s="29" t="s">
        <v>107</v>
      </c>
      <c r="C201" s="30" t="s">
        <v>634</v>
      </c>
      <c r="D201" s="28">
        <v>694</v>
      </c>
      <c r="E201" s="28"/>
      <c r="F201" s="28"/>
      <c r="G201" s="28">
        <v>1</v>
      </c>
      <c r="H201" s="4"/>
    </row>
    <row r="202" spans="1:8" x14ac:dyDescent="0.3">
      <c r="A202" s="9">
        <v>199</v>
      </c>
      <c r="B202" s="29" t="s">
        <v>108</v>
      </c>
      <c r="C202" s="30" t="s">
        <v>635</v>
      </c>
      <c r="D202" s="28">
        <v>745</v>
      </c>
      <c r="E202" s="28"/>
      <c r="F202" s="28"/>
      <c r="G202" s="28">
        <v>1</v>
      </c>
      <c r="H202" s="4"/>
    </row>
    <row r="203" spans="1:8" x14ac:dyDescent="0.3">
      <c r="A203" s="9">
        <v>200</v>
      </c>
      <c r="B203" s="29" t="s">
        <v>167</v>
      </c>
      <c r="C203" s="30" t="s">
        <v>852</v>
      </c>
      <c r="D203" s="28">
        <v>4461</v>
      </c>
      <c r="E203" s="28"/>
      <c r="F203" s="28"/>
      <c r="G203" s="28">
        <v>1</v>
      </c>
      <c r="H203" s="4"/>
    </row>
    <row r="204" spans="1:8" x14ac:dyDescent="0.3">
      <c r="A204" s="9">
        <v>201</v>
      </c>
      <c r="B204" s="29" t="s">
        <v>166</v>
      </c>
      <c r="C204" s="30" t="s">
        <v>851</v>
      </c>
      <c r="D204" s="28">
        <v>4907</v>
      </c>
      <c r="E204" s="28"/>
      <c r="F204" s="28"/>
      <c r="G204" s="28">
        <v>1</v>
      </c>
      <c r="H204" s="4"/>
    </row>
    <row r="205" spans="1:8" x14ac:dyDescent="0.3">
      <c r="A205" s="9">
        <v>202</v>
      </c>
      <c r="B205" s="29" t="s">
        <v>221</v>
      </c>
      <c r="C205" s="30" t="s">
        <v>884</v>
      </c>
      <c r="D205" s="28">
        <v>2678</v>
      </c>
      <c r="E205" s="28"/>
      <c r="F205" s="28"/>
      <c r="G205" s="28">
        <v>1</v>
      </c>
      <c r="H205" s="4"/>
    </row>
    <row r="206" spans="1:8" ht="28.8" x14ac:dyDescent="0.3">
      <c r="A206" s="9">
        <v>203</v>
      </c>
      <c r="B206" s="29" t="s">
        <v>37</v>
      </c>
      <c r="C206" s="30" t="s">
        <v>853</v>
      </c>
      <c r="D206" s="28">
        <v>4821</v>
      </c>
      <c r="E206" s="28">
        <v>1</v>
      </c>
      <c r="F206" s="28"/>
      <c r="G206" s="28">
        <v>1</v>
      </c>
      <c r="H206" s="4"/>
    </row>
    <row r="207" spans="1:8" ht="28.8" x14ac:dyDescent="0.3">
      <c r="A207" s="9">
        <v>204</v>
      </c>
      <c r="B207" s="29" t="s">
        <v>1401</v>
      </c>
      <c r="C207" s="30" t="s">
        <v>1543</v>
      </c>
      <c r="D207" s="48">
        <v>11782</v>
      </c>
      <c r="E207" s="28"/>
      <c r="F207" s="28"/>
      <c r="G207" s="28">
        <v>1</v>
      </c>
      <c r="H207" s="4"/>
    </row>
    <row r="208" spans="1:8" ht="28.8" x14ac:dyDescent="0.3">
      <c r="A208" s="9">
        <v>205</v>
      </c>
      <c r="B208" s="29" t="s">
        <v>1402</v>
      </c>
      <c r="C208" s="30" t="s">
        <v>1544</v>
      </c>
      <c r="D208" s="48">
        <v>11632</v>
      </c>
      <c r="E208" s="28"/>
      <c r="F208" s="28"/>
      <c r="G208" s="28">
        <v>1</v>
      </c>
      <c r="H208" s="4"/>
    </row>
    <row r="209" spans="1:8" ht="28.8" x14ac:dyDescent="0.3">
      <c r="A209" s="9">
        <v>206</v>
      </c>
      <c r="B209" s="29" t="s">
        <v>1403</v>
      </c>
      <c r="C209" s="30" t="s">
        <v>1545</v>
      </c>
      <c r="D209" s="48">
        <v>12245</v>
      </c>
      <c r="E209" s="28"/>
      <c r="F209" s="28"/>
      <c r="G209" s="28">
        <v>1</v>
      </c>
      <c r="H209" s="4"/>
    </row>
    <row r="210" spans="1:8" ht="28.8" x14ac:dyDescent="0.3">
      <c r="A210" s="9">
        <v>207</v>
      </c>
      <c r="B210" s="29" t="s">
        <v>1404</v>
      </c>
      <c r="C210" s="30" t="s">
        <v>1546</v>
      </c>
      <c r="D210" s="48">
        <v>12245</v>
      </c>
      <c r="E210" s="28"/>
      <c r="F210" s="28"/>
      <c r="G210" s="28">
        <v>1</v>
      </c>
      <c r="H210" s="4"/>
    </row>
    <row r="211" spans="1:8" ht="43.2" x14ac:dyDescent="0.3">
      <c r="A211" s="9">
        <v>208</v>
      </c>
      <c r="B211" s="29" t="s">
        <v>1405</v>
      </c>
      <c r="C211" s="30" t="s">
        <v>1547</v>
      </c>
      <c r="D211" s="48">
        <v>11563</v>
      </c>
      <c r="E211" s="28"/>
      <c r="F211" s="28"/>
      <c r="G211" s="28">
        <v>1</v>
      </c>
      <c r="H211" s="4"/>
    </row>
    <row r="212" spans="1:8" ht="28.8" x14ac:dyDescent="0.3">
      <c r="A212" s="9">
        <v>209</v>
      </c>
      <c r="B212" s="29" t="s">
        <v>38</v>
      </c>
      <c r="C212" s="30" t="s">
        <v>854</v>
      </c>
      <c r="D212" s="28">
        <v>4821</v>
      </c>
      <c r="E212" s="28">
        <v>1</v>
      </c>
      <c r="F212" s="28"/>
      <c r="G212" s="28">
        <v>1</v>
      </c>
      <c r="H212" s="4"/>
    </row>
    <row r="213" spans="1:8" ht="28.8" x14ac:dyDescent="0.3">
      <c r="A213" s="9">
        <v>210</v>
      </c>
      <c r="B213" s="29" t="s">
        <v>1406</v>
      </c>
      <c r="C213" s="30" t="s">
        <v>1548</v>
      </c>
      <c r="D213" s="48">
        <v>11782</v>
      </c>
      <c r="E213" s="28"/>
      <c r="F213" s="28"/>
      <c r="G213" s="28">
        <v>1</v>
      </c>
      <c r="H213" s="4"/>
    </row>
    <row r="214" spans="1:8" ht="28.8" x14ac:dyDescent="0.3">
      <c r="A214" s="9">
        <v>211</v>
      </c>
      <c r="B214" s="29" t="s">
        <v>1407</v>
      </c>
      <c r="C214" s="30" t="s">
        <v>1549</v>
      </c>
      <c r="D214" s="48">
        <v>11632</v>
      </c>
      <c r="E214" s="28"/>
      <c r="F214" s="28"/>
      <c r="G214" s="28">
        <v>1</v>
      </c>
      <c r="H214" s="4"/>
    </row>
    <row r="215" spans="1:8" ht="28.8" x14ac:dyDescent="0.3">
      <c r="A215" s="9">
        <v>212</v>
      </c>
      <c r="B215" s="29" t="s">
        <v>1408</v>
      </c>
      <c r="C215" s="30" t="s">
        <v>1550</v>
      </c>
      <c r="D215" s="48">
        <v>12245</v>
      </c>
      <c r="E215" s="28"/>
      <c r="F215" s="28"/>
      <c r="G215" s="28">
        <v>1</v>
      </c>
      <c r="H215" s="4"/>
    </row>
    <row r="216" spans="1:8" ht="28.8" x14ac:dyDescent="0.3">
      <c r="A216" s="9">
        <v>213</v>
      </c>
      <c r="B216" s="29" t="s">
        <v>1409</v>
      </c>
      <c r="C216" s="30" t="s">
        <v>1551</v>
      </c>
      <c r="D216" s="48">
        <v>12245</v>
      </c>
      <c r="E216" s="28"/>
      <c r="F216" s="28"/>
      <c r="G216" s="28">
        <v>1</v>
      </c>
      <c r="H216" s="4"/>
    </row>
    <row r="217" spans="1:8" ht="43.2" x14ac:dyDescent="0.3">
      <c r="A217" s="9">
        <v>214</v>
      </c>
      <c r="B217" s="29" t="s">
        <v>1410</v>
      </c>
      <c r="C217" s="30" t="s">
        <v>1552</v>
      </c>
      <c r="D217" s="48">
        <v>11563</v>
      </c>
      <c r="E217" s="28"/>
      <c r="F217" s="28"/>
      <c r="G217" s="28">
        <v>1</v>
      </c>
      <c r="H217" s="4"/>
    </row>
    <row r="218" spans="1:8" ht="28.8" x14ac:dyDescent="0.3">
      <c r="A218" s="9">
        <v>215</v>
      </c>
      <c r="B218" s="29" t="s">
        <v>129</v>
      </c>
      <c r="C218" s="30" t="s">
        <v>834</v>
      </c>
      <c r="D218" s="28">
        <v>2283</v>
      </c>
      <c r="E218" s="28"/>
      <c r="F218" s="28"/>
      <c r="G218" s="28">
        <v>1</v>
      </c>
      <c r="H218" s="4"/>
    </row>
    <row r="219" spans="1:8" ht="28.8" x14ac:dyDescent="0.3">
      <c r="A219" s="9">
        <v>216</v>
      </c>
      <c r="B219" s="29" t="s">
        <v>130</v>
      </c>
      <c r="C219" s="30" t="s">
        <v>835</v>
      </c>
      <c r="D219" s="28">
        <v>2926</v>
      </c>
      <c r="E219" s="28"/>
      <c r="F219" s="28"/>
      <c r="G219" s="28">
        <v>1</v>
      </c>
      <c r="H219" s="4"/>
    </row>
    <row r="220" spans="1:8" ht="28.8" x14ac:dyDescent="0.3">
      <c r="A220" s="9">
        <v>217</v>
      </c>
      <c r="B220" s="29" t="s">
        <v>131</v>
      </c>
      <c r="C220" s="30" t="s">
        <v>836</v>
      </c>
      <c r="D220" s="28">
        <v>3657</v>
      </c>
      <c r="E220" s="28"/>
      <c r="F220" s="28"/>
      <c r="G220" s="28">
        <v>1</v>
      </c>
      <c r="H220" s="4"/>
    </row>
    <row r="221" spans="1:8" ht="28.8" x14ac:dyDescent="0.3">
      <c r="A221" s="9">
        <v>218</v>
      </c>
      <c r="B221" s="29" t="s">
        <v>132</v>
      </c>
      <c r="C221" s="30" t="s">
        <v>837</v>
      </c>
      <c r="D221" s="28">
        <v>4573</v>
      </c>
      <c r="E221" s="28"/>
      <c r="F221" s="28"/>
      <c r="G221" s="28">
        <v>1</v>
      </c>
      <c r="H221" s="4"/>
    </row>
    <row r="222" spans="1:8" x14ac:dyDescent="0.3">
      <c r="A222" s="9">
        <v>219</v>
      </c>
      <c r="B222" s="29" t="s">
        <v>128</v>
      </c>
      <c r="C222" s="30" t="s">
        <v>833</v>
      </c>
      <c r="D222" s="28">
        <v>2926</v>
      </c>
      <c r="E222" s="28"/>
      <c r="F222" s="28"/>
      <c r="G222" s="28">
        <v>1</v>
      </c>
      <c r="H222" s="4"/>
    </row>
    <row r="223" spans="1:8" ht="28.8" x14ac:dyDescent="0.3">
      <c r="A223" s="9">
        <v>220</v>
      </c>
      <c r="B223" s="29" t="s">
        <v>135</v>
      </c>
      <c r="C223" s="30" t="s">
        <v>841</v>
      </c>
      <c r="D223" s="28">
        <v>4573</v>
      </c>
      <c r="E223" s="28"/>
      <c r="F223" s="28"/>
      <c r="G223" s="28">
        <v>1</v>
      </c>
      <c r="H223" s="4"/>
    </row>
    <row r="224" spans="1:8" x14ac:dyDescent="0.3">
      <c r="A224" s="9">
        <v>221</v>
      </c>
      <c r="B224" s="29" t="s">
        <v>133</v>
      </c>
      <c r="C224" s="30" t="s">
        <v>838</v>
      </c>
      <c r="D224" s="28">
        <v>3657</v>
      </c>
      <c r="E224" s="28"/>
      <c r="F224" s="28"/>
      <c r="G224" s="28">
        <v>1</v>
      </c>
      <c r="H224" s="4"/>
    </row>
    <row r="225" spans="1:8" x14ac:dyDescent="0.3">
      <c r="A225" s="9">
        <v>222</v>
      </c>
      <c r="B225" s="29" t="s">
        <v>178</v>
      </c>
      <c r="C225" s="30" t="s">
        <v>865</v>
      </c>
      <c r="D225" s="28">
        <v>4720</v>
      </c>
      <c r="E225" s="28"/>
      <c r="F225" s="28"/>
      <c r="G225" s="28">
        <v>1</v>
      </c>
      <c r="H225" s="4"/>
    </row>
    <row r="226" spans="1:8" ht="28.8" x14ac:dyDescent="0.3">
      <c r="A226" s="9">
        <v>223</v>
      </c>
      <c r="B226" s="29" t="s">
        <v>39</v>
      </c>
      <c r="C226" s="30" t="s">
        <v>846</v>
      </c>
      <c r="D226" s="28">
        <v>13795</v>
      </c>
      <c r="E226" s="28">
        <v>1</v>
      </c>
      <c r="F226" s="28"/>
      <c r="G226" s="28">
        <v>1</v>
      </c>
      <c r="H226" s="4"/>
    </row>
    <row r="227" spans="1:8" ht="28.8" x14ac:dyDescent="0.3">
      <c r="A227" s="9">
        <v>224</v>
      </c>
      <c r="B227" s="29" t="s">
        <v>40</v>
      </c>
      <c r="C227" s="30" t="s">
        <v>845</v>
      </c>
      <c r="D227" s="28">
        <v>13795</v>
      </c>
      <c r="E227" s="28">
        <v>1</v>
      </c>
      <c r="F227" s="28"/>
      <c r="G227" s="28">
        <v>1</v>
      </c>
      <c r="H227" s="4"/>
    </row>
    <row r="228" spans="1:8" ht="28.8" x14ac:dyDescent="0.3">
      <c r="A228" s="9">
        <v>225</v>
      </c>
      <c r="B228" s="29" t="s">
        <v>41</v>
      </c>
      <c r="C228" s="30" t="s">
        <v>1422</v>
      </c>
      <c r="D228" s="28">
        <v>13795</v>
      </c>
      <c r="E228" s="28">
        <v>1</v>
      </c>
      <c r="F228" s="28"/>
      <c r="G228" s="28">
        <v>1</v>
      </c>
      <c r="H228" s="4"/>
    </row>
    <row r="229" spans="1:8" ht="28.8" x14ac:dyDescent="0.3">
      <c r="A229" s="9">
        <v>226</v>
      </c>
      <c r="B229" s="29" t="s">
        <v>42</v>
      </c>
      <c r="C229" s="30" t="s">
        <v>848</v>
      </c>
      <c r="D229" s="28">
        <v>17786</v>
      </c>
      <c r="E229" s="28">
        <v>1</v>
      </c>
      <c r="F229" s="28"/>
      <c r="G229" s="28">
        <v>1</v>
      </c>
      <c r="H229" s="4"/>
    </row>
    <row r="230" spans="1:8" ht="28.8" x14ac:dyDescent="0.3">
      <c r="A230" s="9">
        <v>227</v>
      </c>
      <c r="B230" s="29" t="s">
        <v>43</v>
      </c>
      <c r="C230" s="30" t="s">
        <v>847</v>
      </c>
      <c r="D230" s="28">
        <v>17786</v>
      </c>
      <c r="E230" s="28">
        <v>1</v>
      </c>
      <c r="F230" s="28"/>
      <c r="G230" s="28">
        <v>1</v>
      </c>
      <c r="H230" s="4"/>
    </row>
    <row r="231" spans="1:8" ht="28.8" x14ac:dyDescent="0.3">
      <c r="A231" s="9">
        <v>228</v>
      </c>
      <c r="B231" s="29" t="s">
        <v>44</v>
      </c>
      <c r="C231" s="30" t="s">
        <v>1423</v>
      </c>
      <c r="D231" s="28">
        <v>17786</v>
      </c>
      <c r="E231" s="28">
        <v>1</v>
      </c>
      <c r="F231" s="28"/>
      <c r="G231" s="28">
        <v>1</v>
      </c>
      <c r="H231" s="4"/>
    </row>
    <row r="232" spans="1:8" ht="28.8" x14ac:dyDescent="0.3">
      <c r="A232" s="9">
        <v>229</v>
      </c>
      <c r="B232" s="29" t="s">
        <v>45</v>
      </c>
      <c r="C232" s="30" t="s">
        <v>855</v>
      </c>
      <c r="D232" s="28">
        <v>6960</v>
      </c>
      <c r="E232" s="28">
        <v>1</v>
      </c>
      <c r="F232" s="28"/>
      <c r="G232" s="28">
        <v>1</v>
      </c>
      <c r="H232" s="4"/>
    </row>
    <row r="233" spans="1:8" ht="28.8" x14ac:dyDescent="0.3">
      <c r="A233" s="9">
        <v>230</v>
      </c>
      <c r="B233" s="29" t="s">
        <v>46</v>
      </c>
      <c r="C233" s="30" t="s">
        <v>861</v>
      </c>
      <c r="D233" s="28">
        <v>6811</v>
      </c>
      <c r="E233" s="28">
        <v>1</v>
      </c>
      <c r="F233" s="28"/>
      <c r="G233" s="28">
        <v>1</v>
      </c>
      <c r="H233" s="4"/>
    </row>
    <row r="234" spans="1:8" ht="28.8" x14ac:dyDescent="0.3">
      <c r="A234" s="9">
        <v>231</v>
      </c>
      <c r="B234" s="29" t="s">
        <v>47</v>
      </c>
      <c r="C234" s="30" t="s">
        <v>856</v>
      </c>
      <c r="D234" s="28">
        <v>7424</v>
      </c>
      <c r="E234" s="28">
        <v>1</v>
      </c>
      <c r="F234" s="28"/>
      <c r="G234" s="28">
        <v>1</v>
      </c>
      <c r="H234" s="4"/>
    </row>
    <row r="235" spans="1:8" ht="28.8" x14ac:dyDescent="0.3">
      <c r="A235" s="9">
        <v>232</v>
      </c>
      <c r="B235" s="29" t="s">
        <v>48</v>
      </c>
      <c r="C235" s="30" t="s">
        <v>862</v>
      </c>
      <c r="D235" s="28">
        <v>7424</v>
      </c>
      <c r="E235" s="28">
        <v>1</v>
      </c>
      <c r="F235" s="28"/>
      <c r="G235" s="28">
        <v>1</v>
      </c>
      <c r="H235" s="4"/>
    </row>
    <row r="236" spans="1:8" ht="28.8" x14ac:dyDescent="0.3">
      <c r="A236" s="9">
        <v>233</v>
      </c>
      <c r="B236" s="29" t="s">
        <v>49</v>
      </c>
      <c r="C236" s="30" t="s">
        <v>827</v>
      </c>
      <c r="D236" s="28">
        <v>9097</v>
      </c>
      <c r="E236" s="28">
        <v>1</v>
      </c>
      <c r="F236" s="28"/>
      <c r="G236" s="28">
        <v>1</v>
      </c>
      <c r="H236" s="4"/>
    </row>
    <row r="237" spans="1:8" ht="28.8" x14ac:dyDescent="0.3">
      <c r="A237" s="9">
        <v>234</v>
      </c>
      <c r="B237" s="29" t="s">
        <v>50</v>
      </c>
      <c r="C237" s="30" t="s">
        <v>828</v>
      </c>
      <c r="D237" s="28">
        <v>9097</v>
      </c>
      <c r="E237" s="28">
        <v>1</v>
      </c>
      <c r="F237" s="28"/>
      <c r="G237" s="28">
        <v>1</v>
      </c>
      <c r="H237" s="4"/>
    </row>
    <row r="238" spans="1:8" ht="28.8" x14ac:dyDescent="0.3">
      <c r="A238" s="9">
        <v>235</v>
      </c>
      <c r="B238" s="29" t="s">
        <v>51</v>
      </c>
      <c r="C238" s="30" t="s">
        <v>905</v>
      </c>
      <c r="D238" s="28">
        <v>6742</v>
      </c>
      <c r="E238" s="28">
        <v>1</v>
      </c>
      <c r="F238" s="28"/>
      <c r="G238" s="28">
        <v>1</v>
      </c>
      <c r="H238" s="4"/>
    </row>
    <row r="239" spans="1:8" ht="28.8" x14ac:dyDescent="0.3">
      <c r="A239" s="9">
        <v>236</v>
      </c>
      <c r="B239" s="29" t="s">
        <v>52</v>
      </c>
      <c r="C239" s="30" t="s">
        <v>857</v>
      </c>
      <c r="D239" s="28">
        <v>8838</v>
      </c>
      <c r="E239" s="28">
        <v>1</v>
      </c>
      <c r="F239" s="28"/>
      <c r="G239" s="28">
        <v>1</v>
      </c>
      <c r="H239" s="4"/>
    </row>
    <row r="240" spans="1:8" ht="28.8" x14ac:dyDescent="0.3">
      <c r="A240" s="9">
        <v>237</v>
      </c>
      <c r="B240" s="29" t="s">
        <v>53</v>
      </c>
      <c r="C240" s="30" t="s">
        <v>863</v>
      </c>
      <c r="D240" s="28">
        <v>8838</v>
      </c>
      <c r="E240" s="28">
        <v>1</v>
      </c>
      <c r="F240" s="28"/>
      <c r="G240" s="28">
        <v>1</v>
      </c>
      <c r="H240" s="4"/>
    </row>
    <row r="241" spans="1:8" ht="28.8" x14ac:dyDescent="0.3">
      <c r="A241" s="9">
        <v>238</v>
      </c>
      <c r="B241" s="29" t="s">
        <v>54</v>
      </c>
      <c r="C241" s="30" t="s">
        <v>858</v>
      </c>
      <c r="D241" s="28">
        <v>9293</v>
      </c>
      <c r="E241" s="28">
        <v>1</v>
      </c>
      <c r="F241" s="28"/>
      <c r="G241" s="28">
        <v>1</v>
      </c>
      <c r="H241" s="4"/>
    </row>
    <row r="242" spans="1:8" ht="28.8" x14ac:dyDescent="0.3">
      <c r="A242" s="9">
        <v>239</v>
      </c>
      <c r="B242" s="29" t="s">
        <v>55</v>
      </c>
      <c r="C242" s="30" t="s">
        <v>864</v>
      </c>
      <c r="D242" s="28">
        <v>9293</v>
      </c>
      <c r="E242" s="28">
        <v>1</v>
      </c>
      <c r="F242" s="28"/>
      <c r="G242" s="28">
        <v>1</v>
      </c>
      <c r="H242" s="4"/>
    </row>
    <row r="243" spans="1:8" x14ac:dyDescent="0.3">
      <c r="A243" s="9">
        <v>240</v>
      </c>
      <c r="B243" s="29" t="s">
        <v>58</v>
      </c>
      <c r="C243" s="30" t="s">
        <v>823</v>
      </c>
      <c r="D243" s="28">
        <v>264</v>
      </c>
      <c r="E243" s="28">
        <v>1</v>
      </c>
      <c r="F243" s="28"/>
      <c r="G243" s="28">
        <v>1</v>
      </c>
      <c r="H243" s="4"/>
    </row>
    <row r="244" spans="1:8" ht="28.8" x14ac:dyDescent="0.3">
      <c r="A244" s="9">
        <v>241</v>
      </c>
      <c r="B244" s="33" t="s">
        <v>480</v>
      </c>
      <c r="C244" s="34" t="s">
        <v>739</v>
      </c>
      <c r="D244" s="50">
        <v>9243</v>
      </c>
      <c r="E244" s="28"/>
      <c r="F244" s="28"/>
      <c r="G244" s="28">
        <v>1</v>
      </c>
      <c r="H244" s="4"/>
    </row>
    <row r="245" spans="1:8" ht="28.8" x14ac:dyDescent="0.3">
      <c r="A245" s="9">
        <v>242</v>
      </c>
      <c r="B245" s="33" t="s">
        <v>473</v>
      </c>
      <c r="C245" s="34" t="s">
        <v>732</v>
      </c>
      <c r="D245" s="50">
        <v>10311</v>
      </c>
      <c r="E245" s="28"/>
      <c r="F245" s="28"/>
      <c r="G245" s="28">
        <v>1</v>
      </c>
      <c r="H245" s="4"/>
    </row>
    <row r="246" spans="1:8" x14ac:dyDescent="0.3">
      <c r="A246" s="9">
        <v>243</v>
      </c>
      <c r="B246" s="33" t="s">
        <v>474</v>
      </c>
      <c r="C246" s="34" t="s">
        <v>733</v>
      </c>
      <c r="D246" s="50">
        <v>9030</v>
      </c>
      <c r="E246" s="28"/>
      <c r="F246" s="28"/>
      <c r="G246" s="28">
        <v>1</v>
      </c>
      <c r="H246" s="4"/>
    </row>
    <row r="247" spans="1:8" x14ac:dyDescent="0.3">
      <c r="A247" s="9">
        <v>244</v>
      </c>
      <c r="B247" s="33" t="s">
        <v>475</v>
      </c>
      <c r="C247" s="34" t="s">
        <v>734</v>
      </c>
      <c r="D247" s="50">
        <v>7995</v>
      </c>
      <c r="E247" s="28"/>
      <c r="F247" s="28"/>
      <c r="G247" s="28">
        <v>1</v>
      </c>
      <c r="H247" s="4"/>
    </row>
    <row r="248" spans="1:8" ht="28.8" x14ac:dyDescent="0.3">
      <c r="A248" s="9">
        <v>245</v>
      </c>
      <c r="B248" s="33" t="s">
        <v>476</v>
      </c>
      <c r="C248" s="34" t="s">
        <v>735</v>
      </c>
      <c r="D248" s="50">
        <v>8697</v>
      </c>
      <c r="E248" s="28"/>
      <c r="F248" s="28"/>
      <c r="G248" s="28">
        <v>1</v>
      </c>
      <c r="H248" s="4"/>
    </row>
    <row r="249" spans="1:8" x14ac:dyDescent="0.3">
      <c r="A249" s="9">
        <v>246</v>
      </c>
      <c r="B249" s="29" t="s">
        <v>109</v>
      </c>
      <c r="C249" s="30" t="s">
        <v>824</v>
      </c>
      <c r="D249" s="28">
        <v>748</v>
      </c>
      <c r="E249" s="28"/>
      <c r="F249" s="28"/>
      <c r="G249" s="28">
        <v>1</v>
      </c>
      <c r="H249" s="4"/>
    </row>
    <row r="250" spans="1:8" x14ac:dyDescent="0.3">
      <c r="A250" s="9">
        <v>247</v>
      </c>
      <c r="B250" s="29" t="s">
        <v>110</v>
      </c>
      <c r="C250" s="30" t="s">
        <v>825</v>
      </c>
      <c r="D250" s="28">
        <v>717</v>
      </c>
      <c r="E250" s="28"/>
      <c r="F250" s="28"/>
      <c r="G250" s="28">
        <v>1</v>
      </c>
      <c r="H250" s="4"/>
    </row>
    <row r="251" spans="1:8" x14ac:dyDescent="0.3">
      <c r="A251" s="9">
        <v>248</v>
      </c>
      <c r="B251" s="29" t="s">
        <v>111</v>
      </c>
      <c r="C251" s="30" t="s">
        <v>826</v>
      </c>
      <c r="D251" s="28">
        <v>717</v>
      </c>
      <c r="E251" s="28"/>
      <c r="F251" s="28"/>
      <c r="G251" s="28">
        <v>1</v>
      </c>
      <c r="H251" s="4"/>
    </row>
    <row r="252" spans="1:8" x14ac:dyDescent="0.3">
      <c r="A252" s="9">
        <v>249</v>
      </c>
      <c r="B252" s="29" t="s">
        <v>168</v>
      </c>
      <c r="C252" s="30" t="s">
        <v>859</v>
      </c>
      <c r="D252" s="28">
        <v>1344</v>
      </c>
      <c r="E252" s="28"/>
      <c r="F252" s="28"/>
      <c r="G252" s="28">
        <v>1</v>
      </c>
      <c r="H252" s="4"/>
    </row>
    <row r="253" spans="1:8" ht="28.8" x14ac:dyDescent="0.3">
      <c r="A253" s="9">
        <v>250</v>
      </c>
      <c r="B253" s="29" t="s">
        <v>59</v>
      </c>
      <c r="C253" s="30" t="s">
        <v>839</v>
      </c>
      <c r="D253" s="28">
        <v>9293</v>
      </c>
      <c r="E253" s="28">
        <v>1</v>
      </c>
      <c r="F253" s="28"/>
      <c r="G253" s="28">
        <v>1</v>
      </c>
      <c r="H253" s="4"/>
    </row>
    <row r="254" spans="1:8" ht="28.8" x14ac:dyDescent="0.3">
      <c r="A254" s="9">
        <v>251</v>
      </c>
      <c r="B254" s="29" t="s">
        <v>134</v>
      </c>
      <c r="C254" s="30" t="s">
        <v>840</v>
      </c>
      <c r="D254" s="28">
        <v>11612</v>
      </c>
      <c r="E254" s="28"/>
      <c r="F254" s="28"/>
      <c r="G254" s="28">
        <v>1</v>
      </c>
      <c r="H254" s="4"/>
    </row>
    <row r="255" spans="1:8" ht="28.8" x14ac:dyDescent="0.3">
      <c r="A255" s="9">
        <v>252</v>
      </c>
      <c r="B255" s="35" t="s">
        <v>60</v>
      </c>
      <c r="C255" s="30" t="s">
        <v>800</v>
      </c>
      <c r="D255" s="28">
        <v>4397</v>
      </c>
      <c r="E255" s="28">
        <v>1</v>
      </c>
      <c r="F255" s="28"/>
      <c r="G255" s="28">
        <v>1</v>
      </c>
      <c r="H255" s="4"/>
    </row>
    <row r="256" spans="1:8" ht="28.8" x14ac:dyDescent="0.3">
      <c r="A256" s="9">
        <v>253</v>
      </c>
      <c r="B256" s="29" t="s">
        <v>241</v>
      </c>
      <c r="C256" s="30" t="s">
        <v>1558</v>
      </c>
      <c r="D256" s="48">
        <v>8282</v>
      </c>
      <c r="E256" s="28"/>
      <c r="F256" s="28">
        <v>1</v>
      </c>
      <c r="G256" s="28"/>
      <c r="H256" s="4" t="s">
        <v>1061</v>
      </c>
    </row>
    <row r="257" spans="1:8" ht="28.8" x14ac:dyDescent="0.3">
      <c r="A257" s="9">
        <v>254</v>
      </c>
      <c r="B257" s="29" t="s">
        <v>242</v>
      </c>
      <c r="C257" s="30" t="s">
        <v>1559</v>
      </c>
      <c r="D257" s="48">
        <v>8904</v>
      </c>
      <c r="E257" s="28"/>
      <c r="F257" s="28">
        <v>1</v>
      </c>
      <c r="G257" s="28"/>
      <c r="H257" s="4" t="s">
        <v>1063</v>
      </c>
    </row>
    <row r="258" spans="1:8" ht="28.8" x14ac:dyDescent="0.3">
      <c r="A258" s="9">
        <v>255</v>
      </c>
      <c r="B258" s="29" t="s">
        <v>61</v>
      </c>
      <c r="C258" s="30" t="s">
        <v>900</v>
      </c>
      <c r="D258" s="28">
        <v>4728</v>
      </c>
      <c r="E258" s="28">
        <v>1</v>
      </c>
      <c r="F258" s="28"/>
      <c r="G258" s="28">
        <v>1</v>
      </c>
      <c r="H258" s="4"/>
    </row>
    <row r="259" spans="1:8" ht="28.8" x14ac:dyDescent="0.3">
      <c r="A259" s="9">
        <v>256</v>
      </c>
      <c r="B259" s="47" t="s">
        <v>1392</v>
      </c>
      <c r="C259" s="30" t="s">
        <v>1393</v>
      </c>
      <c r="D259" s="48">
        <v>5558</v>
      </c>
      <c r="E259" s="28"/>
      <c r="F259" s="28">
        <v>1</v>
      </c>
      <c r="G259" s="28"/>
      <c r="H259" s="4"/>
    </row>
    <row r="260" spans="1:8" ht="28.8" x14ac:dyDescent="0.3">
      <c r="A260" s="9">
        <v>257</v>
      </c>
      <c r="B260" s="47" t="s">
        <v>1394</v>
      </c>
      <c r="C260" s="30" t="s">
        <v>1395</v>
      </c>
      <c r="D260" s="48">
        <v>5976</v>
      </c>
      <c r="E260" s="28"/>
      <c r="F260" s="28">
        <v>1</v>
      </c>
      <c r="G260" s="28"/>
      <c r="H260" s="4"/>
    </row>
    <row r="261" spans="1:8" ht="28.8" x14ac:dyDescent="0.3">
      <c r="A261" s="9">
        <v>258</v>
      </c>
      <c r="B261" s="47" t="s">
        <v>1396</v>
      </c>
      <c r="C261" s="30" t="s">
        <v>1397</v>
      </c>
      <c r="D261" s="48">
        <v>5976</v>
      </c>
      <c r="E261" s="28"/>
      <c r="F261" s="28">
        <v>1</v>
      </c>
      <c r="G261" s="28"/>
      <c r="H261" s="4"/>
    </row>
    <row r="262" spans="1:8" ht="28.8" x14ac:dyDescent="0.3">
      <c r="A262" s="9">
        <v>259</v>
      </c>
      <c r="B262" s="47" t="s">
        <v>1380</v>
      </c>
      <c r="C262" s="30" t="s">
        <v>1381</v>
      </c>
      <c r="D262" s="48">
        <v>5558</v>
      </c>
      <c r="E262" s="28"/>
      <c r="F262" s="48">
        <v>1</v>
      </c>
      <c r="G262" s="48"/>
      <c r="H262" s="4"/>
    </row>
    <row r="263" spans="1:8" ht="28.8" x14ac:dyDescent="0.3">
      <c r="A263" s="9">
        <v>260</v>
      </c>
      <c r="B263" s="47" t="s">
        <v>1382</v>
      </c>
      <c r="C263" s="30" t="s">
        <v>1383</v>
      </c>
      <c r="D263" s="48">
        <v>5976</v>
      </c>
      <c r="E263" s="28"/>
      <c r="F263" s="48">
        <v>1</v>
      </c>
      <c r="G263" s="48"/>
      <c r="H263" s="4"/>
    </row>
    <row r="264" spans="1:8" ht="28.8" x14ac:dyDescent="0.3">
      <c r="A264" s="9">
        <v>261</v>
      </c>
      <c r="B264" s="47" t="s">
        <v>1384</v>
      </c>
      <c r="C264" s="30" t="s">
        <v>1385</v>
      </c>
      <c r="D264" s="48">
        <v>5976</v>
      </c>
      <c r="E264" s="28"/>
      <c r="F264" s="48">
        <v>1</v>
      </c>
      <c r="G264" s="48"/>
      <c r="H264" s="4"/>
    </row>
    <row r="265" spans="1:8" ht="28.8" x14ac:dyDescent="0.3">
      <c r="A265" s="9">
        <v>262</v>
      </c>
      <c r="B265" s="47" t="s">
        <v>1386</v>
      </c>
      <c r="C265" s="30" t="s">
        <v>1387</v>
      </c>
      <c r="D265" s="48">
        <v>5558</v>
      </c>
      <c r="E265" s="28"/>
      <c r="F265" s="48">
        <v>1</v>
      </c>
      <c r="G265" s="48"/>
      <c r="H265" s="4"/>
    </row>
    <row r="266" spans="1:8" ht="28.8" x14ac:dyDescent="0.3">
      <c r="A266" s="9">
        <v>263</v>
      </c>
      <c r="B266" s="47" t="s">
        <v>1388</v>
      </c>
      <c r="C266" s="30" t="s">
        <v>1389</v>
      </c>
      <c r="D266" s="48">
        <v>5976</v>
      </c>
      <c r="E266" s="28"/>
      <c r="F266" s="48">
        <v>1</v>
      </c>
      <c r="G266" s="48"/>
      <c r="H266" s="4"/>
    </row>
    <row r="267" spans="1:8" ht="28.8" x14ac:dyDescent="0.3">
      <c r="A267" s="9">
        <v>264</v>
      </c>
      <c r="B267" s="47" t="s">
        <v>1390</v>
      </c>
      <c r="C267" s="30" t="s">
        <v>1391</v>
      </c>
      <c r="D267" s="48">
        <v>5976</v>
      </c>
      <c r="E267" s="28"/>
      <c r="F267" s="48">
        <v>1</v>
      </c>
      <c r="G267" s="48"/>
      <c r="H267" s="4"/>
    </row>
    <row r="268" spans="1:8" ht="28.8" x14ac:dyDescent="0.3">
      <c r="A268" s="9">
        <v>265</v>
      </c>
      <c r="B268" s="29" t="s">
        <v>62</v>
      </c>
      <c r="C268" s="30" t="s">
        <v>1669</v>
      </c>
      <c r="D268" s="28">
        <v>3318</v>
      </c>
      <c r="E268" s="28">
        <v>1</v>
      </c>
      <c r="F268" s="28"/>
      <c r="G268" s="28">
        <v>1</v>
      </c>
      <c r="H268" s="4"/>
    </row>
    <row r="269" spans="1:8" ht="28.8" x14ac:dyDescent="0.3">
      <c r="A269" s="9">
        <v>266</v>
      </c>
      <c r="B269" s="29" t="s">
        <v>492</v>
      </c>
      <c r="C269" s="36" t="s">
        <v>1465</v>
      </c>
      <c r="D269" s="28">
        <v>4692</v>
      </c>
      <c r="E269" s="28"/>
      <c r="F269" s="28"/>
      <c r="G269" s="28">
        <v>1</v>
      </c>
      <c r="H269" s="4"/>
    </row>
    <row r="270" spans="1:8" ht="28.8" x14ac:dyDescent="0.3">
      <c r="A270" s="9">
        <v>267</v>
      </c>
      <c r="B270" s="29" t="s">
        <v>541</v>
      </c>
      <c r="C270" s="36" t="s">
        <v>1459</v>
      </c>
      <c r="D270" s="28">
        <v>2934</v>
      </c>
      <c r="E270" s="28"/>
      <c r="F270" s="28"/>
      <c r="G270" s="28">
        <v>1</v>
      </c>
      <c r="H270" s="4"/>
    </row>
    <row r="271" spans="1:8" ht="28.8" x14ac:dyDescent="0.3">
      <c r="A271" s="9">
        <v>268</v>
      </c>
      <c r="B271" s="29" t="s">
        <v>542</v>
      </c>
      <c r="C271" s="36" t="s">
        <v>1461</v>
      </c>
      <c r="D271" s="28">
        <v>3699</v>
      </c>
      <c r="E271" s="28"/>
      <c r="F271" s="28"/>
      <c r="G271" s="28">
        <v>1</v>
      </c>
      <c r="H271" s="4"/>
    </row>
    <row r="272" spans="1:8" ht="28.8" x14ac:dyDescent="0.3">
      <c r="A272" s="9">
        <v>269</v>
      </c>
      <c r="B272" s="29" t="s">
        <v>543</v>
      </c>
      <c r="C272" s="36" t="s">
        <v>1463</v>
      </c>
      <c r="D272" s="28">
        <v>4122</v>
      </c>
      <c r="E272" s="28"/>
      <c r="F272" s="28"/>
      <c r="G272" s="28">
        <v>1</v>
      </c>
      <c r="H272" s="4"/>
    </row>
    <row r="273" spans="1:8" ht="28.8" x14ac:dyDescent="0.3">
      <c r="A273" s="9">
        <v>270</v>
      </c>
      <c r="B273" s="29" t="s">
        <v>544</v>
      </c>
      <c r="C273" s="36" t="s">
        <v>1449</v>
      </c>
      <c r="D273" s="28">
        <v>3492</v>
      </c>
      <c r="E273" s="28"/>
      <c r="F273" s="28"/>
      <c r="G273" s="28">
        <v>1</v>
      </c>
      <c r="H273" s="4"/>
    </row>
    <row r="274" spans="1:8" ht="28.8" x14ac:dyDescent="0.3">
      <c r="A274" s="9">
        <v>271</v>
      </c>
      <c r="B274" s="29" t="s">
        <v>545</v>
      </c>
      <c r="C274" s="36" t="s">
        <v>1453</v>
      </c>
      <c r="D274" s="28">
        <v>3771</v>
      </c>
      <c r="E274" s="28"/>
      <c r="F274" s="28"/>
      <c r="G274" s="28">
        <v>1</v>
      </c>
      <c r="H274" s="4"/>
    </row>
    <row r="275" spans="1:8" ht="28.8" x14ac:dyDescent="0.3">
      <c r="A275" s="9">
        <v>272</v>
      </c>
      <c r="B275" s="29" t="s">
        <v>546</v>
      </c>
      <c r="C275" s="36" t="s">
        <v>1445</v>
      </c>
      <c r="D275" s="28">
        <v>3144</v>
      </c>
      <c r="E275" s="28"/>
      <c r="F275" s="28"/>
      <c r="G275" s="28">
        <v>1</v>
      </c>
      <c r="H275" s="4"/>
    </row>
    <row r="276" spans="1:8" x14ac:dyDescent="0.3">
      <c r="A276" s="9">
        <v>273</v>
      </c>
      <c r="B276" s="29" t="s">
        <v>547</v>
      </c>
      <c r="C276" s="36" t="s">
        <v>765</v>
      </c>
      <c r="D276" s="28">
        <v>216</v>
      </c>
      <c r="E276" s="28"/>
      <c r="F276" s="28"/>
      <c r="G276" s="28">
        <v>1</v>
      </c>
      <c r="H276" s="4"/>
    </row>
    <row r="277" spans="1:8" x14ac:dyDescent="0.3">
      <c r="A277" s="9">
        <v>274</v>
      </c>
      <c r="B277" s="29" t="s">
        <v>548</v>
      </c>
      <c r="C277" s="36" t="s">
        <v>766</v>
      </c>
      <c r="D277" s="28">
        <v>702</v>
      </c>
      <c r="E277" s="28"/>
      <c r="F277" s="28"/>
      <c r="G277" s="28">
        <v>1</v>
      </c>
      <c r="H277" s="4"/>
    </row>
    <row r="278" spans="1:8" ht="28.8" x14ac:dyDescent="0.3">
      <c r="A278" s="9">
        <v>275</v>
      </c>
      <c r="B278" s="35" t="s">
        <v>549</v>
      </c>
      <c r="C278" s="30" t="s">
        <v>1670</v>
      </c>
      <c r="D278" s="28">
        <v>20934</v>
      </c>
      <c r="E278" s="28"/>
      <c r="F278" s="28"/>
      <c r="G278" s="28">
        <v>1</v>
      </c>
      <c r="H278" s="4"/>
    </row>
    <row r="279" spans="1:8" ht="43.2" x14ac:dyDescent="0.3">
      <c r="A279" s="9">
        <v>276</v>
      </c>
      <c r="B279" s="35" t="s">
        <v>550</v>
      </c>
      <c r="C279" s="30" t="s">
        <v>1671</v>
      </c>
      <c r="D279" s="28">
        <v>21738</v>
      </c>
      <c r="E279" s="28"/>
      <c r="F279" s="28"/>
      <c r="G279" s="28">
        <v>1</v>
      </c>
      <c r="H279" s="4"/>
    </row>
    <row r="280" spans="1:8" x14ac:dyDescent="0.3">
      <c r="A280" s="9">
        <v>277</v>
      </c>
      <c r="B280" s="29" t="s">
        <v>551</v>
      </c>
      <c r="C280" s="36" t="s">
        <v>767</v>
      </c>
      <c r="D280" s="28">
        <v>5178</v>
      </c>
      <c r="E280" s="28"/>
      <c r="F280" s="28"/>
      <c r="G280" s="28">
        <v>1</v>
      </c>
      <c r="H280" s="4"/>
    </row>
    <row r="281" spans="1:8" ht="28.8" x14ac:dyDescent="0.3">
      <c r="A281" s="9">
        <v>278</v>
      </c>
      <c r="B281" s="29" t="s">
        <v>433</v>
      </c>
      <c r="C281" s="36" t="s">
        <v>693</v>
      </c>
      <c r="D281" s="28">
        <v>2451</v>
      </c>
      <c r="E281" s="28"/>
      <c r="F281" s="28"/>
      <c r="G281" s="28">
        <v>1</v>
      </c>
      <c r="H281" s="4"/>
    </row>
    <row r="282" spans="1:8" ht="28.8" x14ac:dyDescent="0.3">
      <c r="A282" s="9">
        <v>279</v>
      </c>
      <c r="B282" s="29" t="s">
        <v>435</v>
      </c>
      <c r="C282" s="36" t="s">
        <v>695</v>
      </c>
      <c r="D282" s="28">
        <v>14010</v>
      </c>
      <c r="E282" s="28"/>
      <c r="F282" s="28"/>
      <c r="G282" s="28">
        <v>1</v>
      </c>
      <c r="H282" s="4"/>
    </row>
    <row r="283" spans="1:8" ht="28.8" x14ac:dyDescent="0.3">
      <c r="A283" s="9">
        <v>280</v>
      </c>
      <c r="B283" s="29" t="s">
        <v>427</v>
      </c>
      <c r="C283" s="36" t="s">
        <v>687</v>
      </c>
      <c r="D283" s="28">
        <v>11559</v>
      </c>
      <c r="E283" s="28"/>
      <c r="F283" s="28"/>
      <c r="G283" s="28">
        <v>1</v>
      </c>
      <c r="H283" s="4"/>
    </row>
    <row r="284" spans="1:8" ht="28.8" x14ac:dyDescent="0.3">
      <c r="A284" s="9">
        <v>281</v>
      </c>
      <c r="B284" s="29" t="s">
        <v>429</v>
      </c>
      <c r="C284" s="36" t="s">
        <v>689</v>
      </c>
      <c r="D284" s="28">
        <v>11559</v>
      </c>
      <c r="E284" s="28"/>
      <c r="F284" s="28"/>
      <c r="G284" s="28">
        <v>1</v>
      </c>
      <c r="H284" s="4"/>
    </row>
    <row r="285" spans="1:8" ht="28.8" x14ac:dyDescent="0.3">
      <c r="A285" s="9">
        <v>282</v>
      </c>
      <c r="B285" s="29" t="s">
        <v>434</v>
      </c>
      <c r="C285" s="36" t="s">
        <v>694</v>
      </c>
      <c r="D285" s="28">
        <v>3153</v>
      </c>
      <c r="E285" s="28"/>
      <c r="F285" s="28"/>
      <c r="G285" s="28">
        <v>1</v>
      </c>
      <c r="H285" s="4"/>
    </row>
    <row r="286" spans="1:8" ht="28.8" x14ac:dyDescent="0.3">
      <c r="A286" s="9">
        <v>283</v>
      </c>
      <c r="B286" s="29" t="s">
        <v>432</v>
      </c>
      <c r="C286" s="36" t="s">
        <v>692</v>
      </c>
      <c r="D286" s="28">
        <v>5253</v>
      </c>
      <c r="E286" s="28"/>
      <c r="F286" s="28"/>
      <c r="G286" s="28">
        <v>1</v>
      </c>
      <c r="H286" s="4"/>
    </row>
    <row r="287" spans="1:8" ht="28.8" x14ac:dyDescent="0.3">
      <c r="A287" s="9">
        <v>284</v>
      </c>
      <c r="B287" s="29" t="s">
        <v>430</v>
      </c>
      <c r="C287" s="36" t="s">
        <v>690</v>
      </c>
      <c r="D287" s="28">
        <v>7704</v>
      </c>
      <c r="E287" s="28"/>
      <c r="F287" s="28"/>
      <c r="G287" s="28">
        <v>1</v>
      </c>
      <c r="H287" s="4"/>
    </row>
    <row r="288" spans="1:8" ht="28.8" x14ac:dyDescent="0.3">
      <c r="A288" s="9">
        <v>285</v>
      </c>
      <c r="B288" s="29" t="s">
        <v>431</v>
      </c>
      <c r="C288" s="36" t="s">
        <v>691</v>
      </c>
      <c r="D288" s="28">
        <v>7704</v>
      </c>
      <c r="E288" s="28"/>
      <c r="F288" s="28"/>
      <c r="G288" s="28">
        <v>1</v>
      </c>
      <c r="H288" s="4"/>
    </row>
    <row r="289" spans="1:8" ht="28.8" x14ac:dyDescent="0.3">
      <c r="A289" s="9">
        <v>286</v>
      </c>
      <c r="B289" s="29" t="s">
        <v>428</v>
      </c>
      <c r="C289" s="36" t="s">
        <v>688</v>
      </c>
      <c r="D289" s="28">
        <v>7704</v>
      </c>
      <c r="E289" s="28"/>
      <c r="F289" s="28"/>
      <c r="G289" s="28">
        <v>1</v>
      </c>
      <c r="H289" s="4"/>
    </row>
    <row r="290" spans="1:8" ht="28.8" x14ac:dyDescent="0.3">
      <c r="A290" s="9">
        <v>287</v>
      </c>
      <c r="B290" s="29" t="s">
        <v>426</v>
      </c>
      <c r="C290" s="36" t="s">
        <v>686</v>
      </c>
      <c r="D290" s="28">
        <v>11559</v>
      </c>
      <c r="E290" s="28"/>
      <c r="F290" s="28"/>
      <c r="G290" s="28">
        <v>1</v>
      </c>
      <c r="H290" s="4"/>
    </row>
    <row r="291" spans="1:8" ht="28.8" x14ac:dyDescent="0.3">
      <c r="A291" s="9">
        <v>288</v>
      </c>
      <c r="B291" s="29" t="s">
        <v>620</v>
      </c>
      <c r="C291" s="36" t="s">
        <v>787</v>
      </c>
      <c r="D291" s="28">
        <v>2661</v>
      </c>
      <c r="E291" s="28"/>
      <c r="F291" s="28"/>
      <c r="G291" s="28">
        <v>1</v>
      </c>
      <c r="H291" s="4"/>
    </row>
    <row r="292" spans="1:8" ht="28.8" x14ac:dyDescent="0.3">
      <c r="A292" s="9">
        <v>289</v>
      </c>
      <c r="B292" s="29" t="s">
        <v>621</v>
      </c>
      <c r="C292" s="36" t="s">
        <v>788</v>
      </c>
      <c r="D292" s="28">
        <v>2940</v>
      </c>
      <c r="E292" s="28"/>
      <c r="F292" s="28"/>
      <c r="G292" s="28">
        <v>1</v>
      </c>
      <c r="H292" s="4"/>
    </row>
    <row r="293" spans="1:8" x14ac:dyDescent="0.3">
      <c r="A293" s="9">
        <v>290</v>
      </c>
      <c r="B293" s="29" t="s">
        <v>462</v>
      </c>
      <c r="C293" s="36" t="s">
        <v>721</v>
      </c>
      <c r="D293" s="28">
        <v>2421</v>
      </c>
      <c r="E293" s="28"/>
      <c r="F293" s="28"/>
      <c r="G293" s="28">
        <v>1</v>
      </c>
      <c r="H293" s="4"/>
    </row>
    <row r="294" spans="1:8" x14ac:dyDescent="0.3">
      <c r="A294" s="9">
        <v>291</v>
      </c>
      <c r="B294" s="29" t="s">
        <v>63</v>
      </c>
      <c r="C294" s="30" t="s">
        <v>1412</v>
      </c>
      <c r="D294" s="28">
        <v>3021</v>
      </c>
      <c r="E294" s="28">
        <v>1</v>
      </c>
      <c r="F294" s="28"/>
      <c r="G294" s="28">
        <v>1</v>
      </c>
      <c r="H294" s="4"/>
    </row>
    <row r="295" spans="1:8" ht="28.8" x14ac:dyDescent="0.3">
      <c r="A295" s="9">
        <v>292</v>
      </c>
      <c r="B295" s="49" t="s">
        <v>1346</v>
      </c>
      <c r="C295" s="30" t="s">
        <v>1347</v>
      </c>
      <c r="D295" s="48">
        <v>10678</v>
      </c>
      <c r="E295" s="28"/>
      <c r="F295" s="28"/>
      <c r="G295" s="28">
        <v>1</v>
      </c>
      <c r="H295" s="4"/>
    </row>
    <row r="296" spans="1:8" ht="28.8" x14ac:dyDescent="0.3">
      <c r="A296" s="9">
        <v>293</v>
      </c>
      <c r="B296" s="49" t="s">
        <v>1344</v>
      </c>
      <c r="C296" s="30" t="s">
        <v>1345</v>
      </c>
      <c r="D296" s="48">
        <v>8413</v>
      </c>
      <c r="E296" s="28"/>
      <c r="F296" s="28"/>
      <c r="G296" s="28">
        <v>1</v>
      </c>
      <c r="H296" s="4"/>
    </row>
    <row r="297" spans="1:8" ht="43.2" x14ac:dyDescent="0.3">
      <c r="A297" s="9">
        <v>294</v>
      </c>
      <c r="B297" s="9" t="s">
        <v>1341</v>
      </c>
      <c r="C297" s="30" t="s">
        <v>1342</v>
      </c>
      <c r="D297" s="48">
        <v>4746</v>
      </c>
      <c r="E297" s="28"/>
      <c r="F297" s="28"/>
      <c r="G297" s="28">
        <v>1</v>
      </c>
      <c r="H297" s="4"/>
    </row>
    <row r="298" spans="1:8" ht="43.2" x14ac:dyDescent="0.3">
      <c r="A298" s="9">
        <v>295</v>
      </c>
      <c r="B298" s="49" t="s">
        <v>1348</v>
      </c>
      <c r="C298" s="30" t="s">
        <v>1349</v>
      </c>
      <c r="D298" s="48">
        <v>10970</v>
      </c>
      <c r="E298" s="28"/>
      <c r="F298" s="28"/>
      <c r="G298" s="28">
        <v>1</v>
      </c>
      <c r="H298" s="4"/>
    </row>
    <row r="299" spans="1:8" ht="57.6" x14ac:dyDescent="0.3">
      <c r="A299" s="9">
        <v>296</v>
      </c>
      <c r="B299" s="29" t="s">
        <v>1343</v>
      </c>
      <c r="C299" s="30" t="s">
        <v>1553</v>
      </c>
      <c r="D299" s="48">
        <v>8704</v>
      </c>
      <c r="E299" s="28"/>
      <c r="F299" s="28"/>
      <c r="G299" s="28">
        <v>1</v>
      </c>
      <c r="H299" s="4"/>
    </row>
    <row r="300" spans="1:8" ht="28.8" x14ac:dyDescent="0.3">
      <c r="A300" s="9">
        <v>297</v>
      </c>
      <c r="B300" s="29" t="s">
        <v>64</v>
      </c>
      <c r="C300" s="30" t="s">
        <v>1421</v>
      </c>
      <c r="D300" s="28">
        <v>1896</v>
      </c>
      <c r="E300" s="28">
        <v>1</v>
      </c>
      <c r="F300" s="28"/>
      <c r="G300" s="28">
        <v>1</v>
      </c>
      <c r="H300" s="4"/>
    </row>
    <row r="301" spans="1:8" ht="28.8" x14ac:dyDescent="0.3">
      <c r="A301" s="9">
        <v>298</v>
      </c>
      <c r="B301" s="29" t="s">
        <v>440</v>
      </c>
      <c r="C301" s="36" t="s">
        <v>1466</v>
      </c>
      <c r="D301" s="28">
        <v>2277</v>
      </c>
      <c r="E301" s="28"/>
      <c r="F301" s="28"/>
      <c r="G301" s="28">
        <v>1</v>
      </c>
      <c r="H301" s="4"/>
    </row>
    <row r="302" spans="1:8" ht="28.8" x14ac:dyDescent="0.3">
      <c r="A302" s="9">
        <v>299</v>
      </c>
      <c r="B302" s="29" t="s">
        <v>425</v>
      </c>
      <c r="C302" s="36" t="s">
        <v>685</v>
      </c>
      <c r="D302" s="28">
        <v>2133</v>
      </c>
      <c r="E302" s="28"/>
      <c r="F302" s="28"/>
      <c r="G302" s="28">
        <v>1</v>
      </c>
      <c r="H302" s="4"/>
    </row>
    <row r="303" spans="1:8" ht="28.8" x14ac:dyDescent="0.3">
      <c r="A303" s="9">
        <v>300</v>
      </c>
      <c r="B303" s="29" t="s">
        <v>459</v>
      </c>
      <c r="C303" s="36" t="s">
        <v>718</v>
      </c>
      <c r="D303" s="28">
        <v>2133</v>
      </c>
      <c r="E303" s="28"/>
      <c r="F303" s="28"/>
      <c r="G303" s="28">
        <v>1</v>
      </c>
      <c r="H303" s="4"/>
    </row>
    <row r="304" spans="1:8" x14ac:dyDescent="0.3">
      <c r="A304" s="9">
        <v>301</v>
      </c>
      <c r="B304" s="29" t="s">
        <v>461</v>
      </c>
      <c r="C304" s="36" t="s">
        <v>720</v>
      </c>
      <c r="D304" s="28">
        <v>2703</v>
      </c>
      <c r="E304" s="28"/>
      <c r="F304" s="28"/>
      <c r="G304" s="28">
        <v>1</v>
      </c>
      <c r="H304" s="4"/>
    </row>
    <row r="305" spans="1:8" x14ac:dyDescent="0.3">
      <c r="A305" s="9">
        <v>302</v>
      </c>
      <c r="B305" s="29" t="s">
        <v>65</v>
      </c>
      <c r="C305" s="30" t="s">
        <v>1414</v>
      </c>
      <c r="D305" s="28">
        <v>3033</v>
      </c>
      <c r="E305" s="28">
        <v>1</v>
      </c>
      <c r="F305" s="28"/>
      <c r="G305" s="28">
        <v>1</v>
      </c>
      <c r="H305" s="4"/>
    </row>
    <row r="306" spans="1:8" ht="43.2" x14ac:dyDescent="0.3">
      <c r="A306" s="9">
        <v>303</v>
      </c>
      <c r="B306" s="49" t="s">
        <v>1355</v>
      </c>
      <c r="C306" s="30" t="s">
        <v>1356</v>
      </c>
      <c r="D306" s="48">
        <v>10883</v>
      </c>
      <c r="E306" s="28"/>
      <c r="F306" s="28"/>
      <c r="G306" s="28">
        <v>1</v>
      </c>
      <c r="H306" s="4"/>
    </row>
    <row r="307" spans="1:8" ht="43.2" x14ac:dyDescent="0.3">
      <c r="A307" s="9">
        <v>304</v>
      </c>
      <c r="B307" s="49" t="s">
        <v>1353</v>
      </c>
      <c r="C307" s="30" t="s">
        <v>1354</v>
      </c>
      <c r="D307" s="48">
        <v>8618</v>
      </c>
      <c r="E307" s="28"/>
      <c r="F307" s="28"/>
      <c r="G307" s="28">
        <v>1</v>
      </c>
      <c r="H307" s="4"/>
    </row>
    <row r="308" spans="1:8" ht="57.6" x14ac:dyDescent="0.3">
      <c r="A308" s="9">
        <v>305</v>
      </c>
      <c r="B308" s="9" t="s">
        <v>1350</v>
      </c>
      <c r="C308" s="30" t="s">
        <v>1351</v>
      </c>
      <c r="D308" s="48">
        <v>4974</v>
      </c>
      <c r="E308" s="28"/>
      <c r="F308" s="28"/>
      <c r="G308" s="28">
        <v>1</v>
      </c>
      <c r="H308" s="4"/>
    </row>
    <row r="309" spans="1:8" ht="43.2" x14ac:dyDescent="0.3">
      <c r="A309" s="9">
        <v>306</v>
      </c>
      <c r="B309" s="49" t="s">
        <v>1357</v>
      </c>
      <c r="C309" s="30" t="s">
        <v>1358</v>
      </c>
      <c r="D309" s="48">
        <v>11175</v>
      </c>
      <c r="E309" s="28"/>
      <c r="F309" s="28"/>
      <c r="G309" s="28">
        <v>1</v>
      </c>
      <c r="H309" s="4"/>
    </row>
    <row r="310" spans="1:8" ht="72" x14ac:dyDescent="0.3">
      <c r="A310" s="9">
        <v>307</v>
      </c>
      <c r="B310" s="9" t="s">
        <v>1352</v>
      </c>
      <c r="C310" s="30" t="s">
        <v>1554</v>
      </c>
      <c r="D310" s="48">
        <v>8910</v>
      </c>
      <c r="E310" s="28"/>
      <c r="F310" s="28"/>
      <c r="G310" s="28">
        <v>1</v>
      </c>
      <c r="H310" s="4"/>
    </row>
    <row r="311" spans="1:8" ht="28.8" x14ac:dyDescent="0.3">
      <c r="A311" s="9">
        <v>308</v>
      </c>
      <c r="B311" s="29" t="s">
        <v>438</v>
      </c>
      <c r="C311" s="36" t="s">
        <v>698</v>
      </c>
      <c r="D311" s="28">
        <v>3273</v>
      </c>
      <c r="E311" s="28"/>
      <c r="F311" s="28"/>
      <c r="G311" s="28">
        <v>1</v>
      </c>
      <c r="H311" s="4"/>
    </row>
    <row r="312" spans="1:8" ht="28.8" x14ac:dyDescent="0.3">
      <c r="A312" s="9">
        <v>309</v>
      </c>
      <c r="B312" s="29" t="s">
        <v>439</v>
      </c>
      <c r="C312" s="36" t="s">
        <v>699</v>
      </c>
      <c r="D312" s="28">
        <v>3555</v>
      </c>
      <c r="E312" s="28"/>
      <c r="F312" s="28"/>
      <c r="G312" s="28">
        <v>1</v>
      </c>
      <c r="H312" s="4"/>
    </row>
    <row r="313" spans="1:8" ht="28.8" x14ac:dyDescent="0.3">
      <c r="A313" s="9">
        <v>310</v>
      </c>
      <c r="B313" s="29" t="s">
        <v>467</v>
      </c>
      <c r="C313" s="36" t="s">
        <v>726</v>
      </c>
      <c r="D313" s="28">
        <v>1992</v>
      </c>
      <c r="E313" s="28"/>
      <c r="F313" s="28"/>
      <c r="G313" s="28">
        <v>1</v>
      </c>
      <c r="H313" s="4"/>
    </row>
    <row r="314" spans="1:8" ht="28.8" x14ac:dyDescent="0.3">
      <c r="A314" s="9">
        <v>311</v>
      </c>
      <c r="B314" s="29" t="s">
        <v>460</v>
      </c>
      <c r="C314" s="36" t="s">
        <v>719</v>
      </c>
      <c r="D314" s="28">
        <v>3450</v>
      </c>
      <c r="E314" s="28"/>
      <c r="F314" s="28"/>
      <c r="G314" s="28">
        <v>1</v>
      </c>
      <c r="H314" s="4"/>
    </row>
    <row r="315" spans="1:8" ht="28.8" x14ac:dyDescent="0.3">
      <c r="A315" s="9">
        <v>312</v>
      </c>
      <c r="B315" s="29" t="s">
        <v>445</v>
      </c>
      <c r="C315" s="36" t="s">
        <v>704</v>
      </c>
      <c r="D315" s="28">
        <v>1848</v>
      </c>
      <c r="E315" s="28"/>
      <c r="F315" s="28"/>
      <c r="G315" s="28">
        <v>1</v>
      </c>
      <c r="H315" s="4"/>
    </row>
    <row r="316" spans="1:8" ht="28.8" x14ac:dyDescent="0.3">
      <c r="A316" s="9">
        <v>313</v>
      </c>
      <c r="B316" s="29" t="s">
        <v>446</v>
      </c>
      <c r="C316" s="36" t="s">
        <v>705</v>
      </c>
      <c r="D316" s="28">
        <v>1848</v>
      </c>
      <c r="E316" s="28"/>
      <c r="F316" s="28"/>
      <c r="G316" s="28">
        <v>1</v>
      </c>
      <c r="H316" s="4"/>
    </row>
    <row r="317" spans="1:8" ht="28.8" x14ac:dyDescent="0.3">
      <c r="A317" s="9">
        <v>314</v>
      </c>
      <c r="B317" s="29" t="s">
        <v>441</v>
      </c>
      <c r="C317" s="36" t="s">
        <v>700</v>
      </c>
      <c r="D317" s="28">
        <v>1563</v>
      </c>
      <c r="E317" s="28"/>
      <c r="F317" s="28"/>
      <c r="G317" s="28">
        <v>1</v>
      </c>
      <c r="H317" s="4"/>
    </row>
    <row r="318" spans="1:8" ht="28.8" x14ac:dyDescent="0.3">
      <c r="A318" s="9">
        <v>315</v>
      </c>
      <c r="B318" s="29" t="s">
        <v>448</v>
      </c>
      <c r="C318" s="36" t="s">
        <v>707</v>
      </c>
      <c r="D318" s="28">
        <v>2277</v>
      </c>
      <c r="E318" s="28"/>
      <c r="F318" s="28"/>
      <c r="G318" s="28">
        <v>1</v>
      </c>
      <c r="H318" s="4"/>
    </row>
    <row r="319" spans="1:8" ht="28.8" x14ac:dyDescent="0.3">
      <c r="A319" s="9">
        <v>316</v>
      </c>
      <c r="B319" s="29" t="s">
        <v>450</v>
      </c>
      <c r="C319" s="36" t="s">
        <v>709</v>
      </c>
      <c r="D319" s="28">
        <v>2487</v>
      </c>
      <c r="E319" s="28"/>
      <c r="F319" s="28"/>
      <c r="G319" s="28">
        <v>1</v>
      </c>
      <c r="H319" s="4"/>
    </row>
    <row r="320" spans="1:8" ht="28.8" x14ac:dyDescent="0.3">
      <c r="A320" s="9">
        <v>317</v>
      </c>
      <c r="B320" s="29" t="s">
        <v>449</v>
      </c>
      <c r="C320" s="36" t="s">
        <v>708</v>
      </c>
      <c r="D320" s="28">
        <v>1920</v>
      </c>
      <c r="E320" s="28"/>
      <c r="F320" s="28"/>
      <c r="G320" s="28">
        <v>1</v>
      </c>
      <c r="H320" s="4"/>
    </row>
    <row r="321" spans="1:8" ht="28.8" x14ac:dyDescent="0.3">
      <c r="A321" s="9">
        <v>318</v>
      </c>
      <c r="B321" s="29" t="s">
        <v>455</v>
      </c>
      <c r="C321" s="36" t="s">
        <v>714</v>
      </c>
      <c r="D321" s="28">
        <v>1734</v>
      </c>
      <c r="E321" s="28"/>
      <c r="F321" s="28"/>
      <c r="G321" s="28">
        <v>1</v>
      </c>
      <c r="H321" s="4"/>
    </row>
    <row r="322" spans="1:8" x14ac:dyDescent="0.3">
      <c r="A322" s="9">
        <v>319</v>
      </c>
      <c r="B322" s="29" t="s">
        <v>444</v>
      </c>
      <c r="C322" s="36" t="s">
        <v>703</v>
      </c>
      <c r="D322" s="28">
        <v>1707</v>
      </c>
      <c r="E322" s="28"/>
      <c r="F322" s="28"/>
      <c r="G322" s="28">
        <v>1</v>
      </c>
      <c r="H322" s="4"/>
    </row>
    <row r="323" spans="1:8" ht="28.8" x14ac:dyDescent="0.3">
      <c r="A323" s="9">
        <v>320</v>
      </c>
      <c r="B323" s="29" t="s">
        <v>447</v>
      </c>
      <c r="C323" s="36" t="s">
        <v>706</v>
      </c>
      <c r="D323" s="28">
        <v>1779</v>
      </c>
      <c r="E323" s="28"/>
      <c r="F323" s="28"/>
      <c r="G323" s="28">
        <v>1</v>
      </c>
      <c r="H323" s="4"/>
    </row>
    <row r="324" spans="1:8" ht="28.8" x14ac:dyDescent="0.3">
      <c r="A324" s="9">
        <v>321</v>
      </c>
      <c r="B324" s="29" t="s">
        <v>454</v>
      </c>
      <c r="C324" s="36" t="s">
        <v>713</v>
      </c>
      <c r="D324" s="28">
        <v>1734</v>
      </c>
      <c r="E324" s="28"/>
      <c r="F324" s="28"/>
      <c r="G324" s="28">
        <v>1</v>
      </c>
      <c r="H324" s="4"/>
    </row>
    <row r="325" spans="1:8" ht="28.8" x14ac:dyDescent="0.3">
      <c r="A325" s="9">
        <v>322</v>
      </c>
      <c r="B325" s="29" t="s">
        <v>443</v>
      </c>
      <c r="C325" s="36" t="s">
        <v>702</v>
      </c>
      <c r="D325" s="28">
        <v>1707</v>
      </c>
      <c r="E325" s="28"/>
      <c r="F325" s="28"/>
      <c r="G325" s="28">
        <v>1</v>
      </c>
      <c r="H325" s="4"/>
    </row>
    <row r="326" spans="1:8" ht="28.8" x14ac:dyDescent="0.3">
      <c r="A326" s="9">
        <v>323</v>
      </c>
      <c r="B326" s="29" t="s">
        <v>456</v>
      </c>
      <c r="C326" s="36" t="s">
        <v>715</v>
      </c>
      <c r="D326" s="28">
        <v>1137</v>
      </c>
      <c r="E326" s="28"/>
      <c r="F326" s="28"/>
      <c r="G326" s="28">
        <v>1</v>
      </c>
      <c r="H326" s="4"/>
    </row>
    <row r="327" spans="1:8" ht="28.8" x14ac:dyDescent="0.3">
      <c r="A327" s="9">
        <v>324</v>
      </c>
      <c r="B327" s="29" t="s">
        <v>452</v>
      </c>
      <c r="C327" s="36" t="s">
        <v>711</v>
      </c>
      <c r="D327" s="28">
        <v>1281</v>
      </c>
      <c r="E327" s="28"/>
      <c r="F327" s="28"/>
      <c r="G327" s="28">
        <v>1</v>
      </c>
      <c r="H327" s="4"/>
    </row>
    <row r="328" spans="1:8" ht="28.8" x14ac:dyDescent="0.3">
      <c r="A328" s="9">
        <v>325</v>
      </c>
      <c r="B328" s="29" t="s">
        <v>453</v>
      </c>
      <c r="C328" s="36" t="s">
        <v>712</v>
      </c>
      <c r="D328" s="28">
        <v>1281</v>
      </c>
      <c r="E328" s="28"/>
      <c r="F328" s="28"/>
      <c r="G328" s="28">
        <v>1</v>
      </c>
      <c r="H328" s="4"/>
    </row>
    <row r="329" spans="1:8" ht="28.8" x14ac:dyDescent="0.3">
      <c r="A329" s="9">
        <v>326</v>
      </c>
      <c r="B329" s="29" t="s">
        <v>442</v>
      </c>
      <c r="C329" s="36" t="s">
        <v>701</v>
      </c>
      <c r="D329" s="28">
        <v>996</v>
      </c>
      <c r="E329" s="28"/>
      <c r="F329" s="28"/>
      <c r="G329" s="28">
        <v>1</v>
      </c>
      <c r="H329" s="4"/>
    </row>
    <row r="330" spans="1:8" ht="28.8" x14ac:dyDescent="0.3">
      <c r="A330" s="9">
        <v>327</v>
      </c>
      <c r="B330" s="29" t="s">
        <v>457</v>
      </c>
      <c r="C330" s="36" t="s">
        <v>716</v>
      </c>
      <c r="D330" s="28">
        <v>1281</v>
      </c>
      <c r="E330" s="28"/>
      <c r="F330" s="28"/>
      <c r="G330" s="28">
        <v>1</v>
      </c>
      <c r="H330" s="4"/>
    </row>
    <row r="331" spans="1:8" ht="28.8" x14ac:dyDescent="0.3">
      <c r="A331" s="9">
        <v>328</v>
      </c>
      <c r="B331" s="29" t="s">
        <v>451</v>
      </c>
      <c r="C331" s="36" t="s">
        <v>710</v>
      </c>
      <c r="D331" s="28">
        <v>1137</v>
      </c>
      <c r="E331" s="28"/>
      <c r="F331" s="28"/>
      <c r="G331" s="28">
        <v>1</v>
      </c>
      <c r="H331" s="4"/>
    </row>
    <row r="332" spans="1:8" ht="28.8" x14ac:dyDescent="0.3">
      <c r="A332" s="9">
        <v>329</v>
      </c>
      <c r="B332" s="29" t="s">
        <v>458</v>
      </c>
      <c r="C332" s="36" t="s">
        <v>717</v>
      </c>
      <c r="D332" s="28">
        <v>1281</v>
      </c>
      <c r="E332" s="28"/>
      <c r="F332" s="28"/>
      <c r="G332" s="28">
        <v>1</v>
      </c>
      <c r="H332" s="4"/>
    </row>
    <row r="333" spans="1:8" x14ac:dyDescent="0.3">
      <c r="A333" s="9">
        <v>330</v>
      </c>
      <c r="B333" s="29" t="s">
        <v>471</v>
      </c>
      <c r="C333" s="36" t="s">
        <v>730</v>
      </c>
      <c r="D333" s="28">
        <v>1449</v>
      </c>
      <c r="E333" s="28"/>
      <c r="F333" s="28"/>
      <c r="G333" s="28">
        <v>1</v>
      </c>
      <c r="H333" s="4"/>
    </row>
    <row r="334" spans="1:8" x14ac:dyDescent="0.3">
      <c r="A334" s="9">
        <v>331</v>
      </c>
      <c r="B334" s="29" t="s">
        <v>470</v>
      </c>
      <c r="C334" s="36" t="s">
        <v>729</v>
      </c>
      <c r="D334" s="28">
        <v>1311</v>
      </c>
      <c r="E334" s="28"/>
      <c r="F334" s="28"/>
      <c r="G334" s="28">
        <v>1</v>
      </c>
      <c r="H334" s="4"/>
    </row>
    <row r="335" spans="1:8" ht="28.8" x14ac:dyDescent="0.3">
      <c r="A335" s="9">
        <v>332</v>
      </c>
      <c r="B335" s="29" t="s">
        <v>463</v>
      </c>
      <c r="C335" s="36" t="s">
        <v>722</v>
      </c>
      <c r="D335" s="28">
        <v>924</v>
      </c>
      <c r="E335" s="28"/>
      <c r="F335" s="28"/>
      <c r="G335" s="28">
        <v>1</v>
      </c>
      <c r="H335" s="4"/>
    </row>
    <row r="336" spans="1:8" ht="28.8" x14ac:dyDescent="0.3">
      <c r="A336" s="9">
        <v>333</v>
      </c>
      <c r="B336" s="29" t="s">
        <v>464</v>
      </c>
      <c r="C336" s="36" t="s">
        <v>723</v>
      </c>
      <c r="D336" s="28">
        <v>1155</v>
      </c>
      <c r="E336" s="28"/>
      <c r="F336" s="28"/>
      <c r="G336" s="28">
        <v>1</v>
      </c>
      <c r="H336" s="4"/>
    </row>
    <row r="337" spans="1:8" ht="28.8" x14ac:dyDescent="0.3">
      <c r="A337" s="9">
        <v>334</v>
      </c>
      <c r="B337" s="29" t="s">
        <v>66</v>
      </c>
      <c r="C337" s="30" t="s">
        <v>1418</v>
      </c>
      <c r="D337" s="28">
        <v>1401</v>
      </c>
      <c r="E337" s="28">
        <v>1</v>
      </c>
      <c r="F337" s="28"/>
      <c r="G337" s="28">
        <v>1</v>
      </c>
      <c r="H337" s="4"/>
    </row>
    <row r="338" spans="1:8" ht="28.8" x14ac:dyDescent="0.3">
      <c r="A338" s="9">
        <v>335</v>
      </c>
      <c r="B338" s="29" t="s">
        <v>67</v>
      </c>
      <c r="C338" s="30" t="s">
        <v>1419</v>
      </c>
      <c r="D338" s="28">
        <v>1617</v>
      </c>
      <c r="E338" s="28">
        <v>1</v>
      </c>
      <c r="F338" s="28"/>
      <c r="G338" s="28">
        <v>1</v>
      </c>
      <c r="H338" s="4"/>
    </row>
    <row r="339" spans="1:8" ht="28.8" x14ac:dyDescent="0.3">
      <c r="A339" s="9">
        <v>336</v>
      </c>
      <c r="B339" s="29" t="s">
        <v>68</v>
      </c>
      <c r="C339" s="30" t="s">
        <v>1413</v>
      </c>
      <c r="D339" s="28">
        <v>1725</v>
      </c>
      <c r="E339" s="28">
        <v>1</v>
      </c>
      <c r="F339" s="28"/>
      <c r="G339" s="28">
        <v>1</v>
      </c>
      <c r="H339" s="4"/>
    </row>
    <row r="340" spans="1:8" ht="43.2" x14ac:dyDescent="0.3">
      <c r="A340" s="9">
        <v>337</v>
      </c>
      <c r="B340" s="29" t="s">
        <v>69</v>
      </c>
      <c r="C340" s="30" t="s">
        <v>1415</v>
      </c>
      <c r="D340" s="28">
        <v>1941</v>
      </c>
      <c r="E340" s="28">
        <v>1</v>
      </c>
      <c r="F340" s="28"/>
      <c r="G340" s="28">
        <v>1</v>
      </c>
      <c r="H340" s="4"/>
    </row>
    <row r="341" spans="1:8" ht="28.8" x14ac:dyDescent="0.3">
      <c r="A341" s="9">
        <v>338</v>
      </c>
      <c r="B341" s="29" t="s">
        <v>465</v>
      </c>
      <c r="C341" s="36" t="s">
        <v>724</v>
      </c>
      <c r="D341" s="28">
        <v>1038</v>
      </c>
      <c r="E341" s="28"/>
      <c r="F341" s="28"/>
      <c r="G341" s="28">
        <v>1</v>
      </c>
      <c r="H341" s="4"/>
    </row>
    <row r="342" spans="1:8" ht="43.2" x14ac:dyDescent="0.3">
      <c r="A342" s="9">
        <v>339</v>
      </c>
      <c r="B342" s="29" t="s">
        <v>466</v>
      </c>
      <c r="C342" s="36" t="s">
        <v>725</v>
      </c>
      <c r="D342" s="28">
        <v>1269</v>
      </c>
      <c r="E342" s="28"/>
      <c r="F342" s="28"/>
      <c r="G342" s="28">
        <v>1</v>
      </c>
      <c r="H342" s="4"/>
    </row>
    <row r="343" spans="1:8" ht="28.8" x14ac:dyDescent="0.3">
      <c r="A343" s="9">
        <v>340</v>
      </c>
      <c r="B343" s="29" t="s">
        <v>468</v>
      </c>
      <c r="C343" s="36" t="s">
        <v>727</v>
      </c>
      <c r="D343" s="28">
        <v>2313</v>
      </c>
      <c r="E343" s="28"/>
      <c r="F343" s="28"/>
      <c r="G343" s="28">
        <v>1</v>
      </c>
      <c r="H343" s="4"/>
    </row>
    <row r="344" spans="1:8" x14ac:dyDescent="0.3">
      <c r="A344" s="9">
        <v>341</v>
      </c>
      <c r="B344" s="29" t="s">
        <v>469</v>
      </c>
      <c r="C344" s="36" t="s">
        <v>728</v>
      </c>
      <c r="D344" s="28">
        <v>1245</v>
      </c>
      <c r="E344" s="28"/>
      <c r="F344" s="28"/>
      <c r="G344" s="28">
        <v>1</v>
      </c>
      <c r="H344" s="4"/>
    </row>
    <row r="345" spans="1:8" x14ac:dyDescent="0.3">
      <c r="A345" s="9">
        <v>342</v>
      </c>
      <c r="B345" s="29" t="s">
        <v>472</v>
      </c>
      <c r="C345" s="36" t="s">
        <v>731</v>
      </c>
      <c r="D345" s="28">
        <v>1380</v>
      </c>
      <c r="E345" s="28"/>
      <c r="F345" s="28"/>
      <c r="G345" s="28">
        <v>1</v>
      </c>
      <c r="H345" s="4"/>
    </row>
    <row r="346" spans="1:8" ht="28.8" x14ac:dyDescent="0.3">
      <c r="A346" s="9">
        <v>343</v>
      </c>
      <c r="B346" s="29" t="s">
        <v>437</v>
      </c>
      <c r="C346" s="36" t="s">
        <v>697</v>
      </c>
      <c r="D346" s="28">
        <v>4968</v>
      </c>
      <c r="E346" s="28"/>
      <c r="F346" s="28"/>
      <c r="G346" s="28">
        <v>1</v>
      </c>
      <c r="H346" s="4"/>
    </row>
    <row r="347" spans="1:8" ht="28.8" x14ac:dyDescent="0.3">
      <c r="A347" s="9">
        <v>344</v>
      </c>
      <c r="B347" s="29" t="s">
        <v>436</v>
      </c>
      <c r="C347" s="36" t="s">
        <v>696</v>
      </c>
      <c r="D347" s="28">
        <v>4383</v>
      </c>
      <c r="E347" s="28"/>
      <c r="F347" s="28"/>
      <c r="G347" s="28">
        <v>1</v>
      </c>
      <c r="H347" s="4"/>
    </row>
    <row r="348" spans="1:8" ht="43.2" x14ac:dyDescent="0.3">
      <c r="A348" s="9">
        <v>345</v>
      </c>
      <c r="B348" s="29" t="s">
        <v>552</v>
      </c>
      <c r="C348" s="36" t="s">
        <v>1479</v>
      </c>
      <c r="D348" s="28">
        <v>7914</v>
      </c>
      <c r="E348" s="28"/>
      <c r="F348" s="28"/>
      <c r="G348" s="28">
        <v>1</v>
      </c>
      <c r="H348" s="4"/>
    </row>
    <row r="349" spans="1:8" ht="43.2" x14ac:dyDescent="0.3">
      <c r="A349" s="9">
        <v>346</v>
      </c>
      <c r="B349" s="29" t="s">
        <v>567</v>
      </c>
      <c r="C349" s="36" t="s">
        <v>1480</v>
      </c>
      <c r="D349" s="28">
        <v>7914</v>
      </c>
      <c r="E349" s="28"/>
      <c r="F349" s="28"/>
      <c r="G349" s="28">
        <v>1</v>
      </c>
      <c r="H349" s="4"/>
    </row>
    <row r="350" spans="1:8" ht="43.2" x14ac:dyDescent="0.3">
      <c r="A350" s="9">
        <v>347</v>
      </c>
      <c r="B350" s="29" t="s">
        <v>568</v>
      </c>
      <c r="C350" s="36" t="s">
        <v>1672</v>
      </c>
      <c r="D350" s="28">
        <v>7914</v>
      </c>
      <c r="E350" s="28"/>
      <c r="F350" s="28"/>
      <c r="G350" s="28">
        <v>1</v>
      </c>
      <c r="H350" s="4"/>
    </row>
    <row r="351" spans="1:8" ht="43.2" x14ac:dyDescent="0.3">
      <c r="A351" s="9">
        <v>348</v>
      </c>
      <c r="B351" s="29" t="s">
        <v>569</v>
      </c>
      <c r="C351" s="36" t="s">
        <v>769</v>
      </c>
      <c r="D351" s="28">
        <v>7914</v>
      </c>
      <c r="E351" s="28"/>
      <c r="F351" s="28"/>
      <c r="G351" s="28">
        <v>1</v>
      </c>
      <c r="H351" s="4"/>
    </row>
    <row r="352" spans="1:8" ht="43.2" x14ac:dyDescent="0.3">
      <c r="A352" s="9">
        <v>349</v>
      </c>
      <c r="B352" s="29" t="s">
        <v>553</v>
      </c>
      <c r="C352" s="36" t="s">
        <v>1481</v>
      </c>
      <c r="D352" s="28">
        <v>7914</v>
      </c>
      <c r="E352" s="28"/>
      <c r="F352" s="28"/>
      <c r="G352" s="28">
        <v>1</v>
      </c>
      <c r="H352" s="4"/>
    </row>
    <row r="353" spans="1:8" ht="43.2" x14ac:dyDescent="0.3">
      <c r="A353" s="9">
        <v>350</v>
      </c>
      <c r="B353" s="29" t="s">
        <v>570</v>
      </c>
      <c r="C353" s="36" t="s">
        <v>1482</v>
      </c>
      <c r="D353" s="28">
        <v>7914</v>
      </c>
      <c r="E353" s="28"/>
      <c r="F353" s="28"/>
      <c r="G353" s="28">
        <v>1</v>
      </c>
      <c r="H353" s="4"/>
    </row>
    <row r="354" spans="1:8" ht="43.2" x14ac:dyDescent="0.3">
      <c r="A354" s="9">
        <v>351</v>
      </c>
      <c r="B354" s="29" t="s">
        <v>571</v>
      </c>
      <c r="C354" s="36" t="s">
        <v>1673</v>
      </c>
      <c r="D354" s="28">
        <v>7914</v>
      </c>
      <c r="E354" s="28"/>
      <c r="F354" s="28"/>
      <c r="G354" s="28">
        <v>1</v>
      </c>
      <c r="H354" s="4"/>
    </row>
    <row r="355" spans="1:8" ht="43.2" x14ac:dyDescent="0.3">
      <c r="A355" s="9">
        <v>352</v>
      </c>
      <c r="B355" s="29" t="s">
        <v>572</v>
      </c>
      <c r="C355" s="36" t="s">
        <v>770</v>
      </c>
      <c r="D355" s="28">
        <v>7914</v>
      </c>
      <c r="E355" s="28"/>
      <c r="F355" s="28"/>
      <c r="G355" s="28">
        <v>1</v>
      </c>
      <c r="H355" s="4"/>
    </row>
    <row r="356" spans="1:8" ht="28.8" x14ac:dyDescent="0.3">
      <c r="A356" s="9">
        <v>353</v>
      </c>
      <c r="B356" s="29" t="s">
        <v>554</v>
      </c>
      <c r="C356" s="36" t="s">
        <v>1491</v>
      </c>
      <c r="D356" s="28">
        <v>14586</v>
      </c>
      <c r="E356" s="28"/>
      <c r="F356" s="28"/>
      <c r="G356" s="28">
        <v>1</v>
      </c>
      <c r="H356" s="4"/>
    </row>
    <row r="357" spans="1:8" ht="28.8" x14ac:dyDescent="0.3">
      <c r="A357" s="9">
        <v>354</v>
      </c>
      <c r="B357" s="29" t="s">
        <v>573</v>
      </c>
      <c r="C357" s="36" t="s">
        <v>1492</v>
      </c>
      <c r="D357" s="28">
        <v>14586</v>
      </c>
      <c r="E357" s="28"/>
      <c r="F357" s="28"/>
      <c r="G357" s="28">
        <v>1</v>
      </c>
      <c r="H357" s="4"/>
    </row>
    <row r="358" spans="1:8" ht="43.2" x14ac:dyDescent="0.3">
      <c r="A358" s="9">
        <v>355</v>
      </c>
      <c r="B358" s="29" t="s">
        <v>574</v>
      </c>
      <c r="C358" s="36" t="s">
        <v>1674</v>
      </c>
      <c r="D358" s="28">
        <v>14586</v>
      </c>
      <c r="E358" s="28"/>
      <c r="F358" s="28"/>
      <c r="G358" s="28">
        <v>1</v>
      </c>
      <c r="H358" s="4"/>
    </row>
    <row r="359" spans="1:8" ht="28.8" x14ac:dyDescent="0.3">
      <c r="A359" s="9">
        <v>356</v>
      </c>
      <c r="B359" s="29" t="s">
        <v>575</v>
      </c>
      <c r="C359" s="36" t="s">
        <v>771</v>
      </c>
      <c r="D359" s="28">
        <v>14586</v>
      </c>
      <c r="E359" s="28"/>
      <c r="F359" s="28"/>
      <c r="G359" s="28">
        <v>1</v>
      </c>
      <c r="H359" s="4"/>
    </row>
    <row r="360" spans="1:8" ht="28.8" x14ac:dyDescent="0.3">
      <c r="A360" s="9">
        <v>357</v>
      </c>
      <c r="B360" s="29" t="s">
        <v>555</v>
      </c>
      <c r="C360" s="36" t="s">
        <v>1493</v>
      </c>
      <c r="D360" s="28">
        <v>16239</v>
      </c>
      <c r="E360" s="28"/>
      <c r="F360" s="28"/>
      <c r="G360" s="28">
        <v>1</v>
      </c>
      <c r="H360" s="4"/>
    </row>
    <row r="361" spans="1:8" ht="28.8" x14ac:dyDescent="0.3">
      <c r="A361" s="9">
        <v>358</v>
      </c>
      <c r="B361" s="29" t="s">
        <v>576</v>
      </c>
      <c r="C361" s="36" t="s">
        <v>1494</v>
      </c>
      <c r="D361" s="28">
        <v>16239</v>
      </c>
      <c r="E361" s="28"/>
      <c r="F361" s="28"/>
      <c r="G361" s="28">
        <v>1</v>
      </c>
      <c r="H361" s="4"/>
    </row>
    <row r="362" spans="1:8" ht="43.2" x14ac:dyDescent="0.3">
      <c r="A362" s="9">
        <v>359</v>
      </c>
      <c r="B362" s="29" t="s">
        <v>577</v>
      </c>
      <c r="C362" s="36" t="s">
        <v>1675</v>
      </c>
      <c r="D362" s="28">
        <v>16239</v>
      </c>
      <c r="E362" s="28"/>
      <c r="F362" s="28"/>
      <c r="G362" s="28">
        <v>1</v>
      </c>
      <c r="H362" s="4"/>
    </row>
    <row r="363" spans="1:8" ht="28.8" x14ac:dyDescent="0.3">
      <c r="A363" s="9">
        <v>360</v>
      </c>
      <c r="B363" s="29" t="s">
        <v>578</v>
      </c>
      <c r="C363" s="36" t="s">
        <v>772</v>
      </c>
      <c r="D363" s="28">
        <v>16239</v>
      </c>
      <c r="E363" s="28"/>
      <c r="F363" s="28"/>
      <c r="G363" s="28">
        <v>1</v>
      </c>
      <c r="H363" s="4"/>
    </row>
    <row r="364" spans="1:8" ht="28.8" x14ac:dyDescent="0.3">
      <c r="A364" s="9">
        <v>361</v>
      </c>
      <c r="B364" s="29" t="s">
        <v>556</v>
      </c>
      <c r="C364" s="36" t="s">
        <v>1495</v>
      </c>
      <c r="D364" s="28">
        <v>18234</v>
      </c>
      <c r="E364" s="28"/>
      <c r="F364" s="28"/>
      <c r="G364" s="28">
        <v>1</v>
      </c>
      <c r="H364" s="4"/>
    </row>
    <row r="365" spans="1:8" ht="28.8" x14ac:dyDescent="0.3">
      <c r="A365" s="9">
        <v>362</v>
      </c>
      <c r="B365" s="29" t="s">
        <v>579</v>
      </c>
      <c r="C365" s="36" t="s">
        <v>1496</v>
      </c>
      <c r="D365" s="28">
        <v>18234</v>
      </c>
      <c r="E365" s="28"/>
      <c r="F365" s="28"/>
      <c r="G365" s="28">
        <v>1</v>
      </c>
      <c r="H365" s="4"/>
    </row>
    <row r="366" spans="1:8" ht="43.2" x14ac:dyDescent="0.3">
      <c r="A366" s="9">
        <v>363</v>
      </c>
      <c r="B366" s="29" t="s">
        <v>580</v>
      </c>
      <c r="C366" s="36" t="s">
        <v>1676</v>
      </c>
      <c r="D366" s="28">
        <v>18234</v>
      </c>
      <c r="E366" s="28"/>
      <c r="F366" s="28"/>
      <c r="G366" s="28">
        <v>1</v>
      </c>
      <c r="H366" s="4"/>
    </row>
    <row r="367" spans="1:8" ht="28.8" x14ac:dyDescent="0.3">
      <c r="A367" s="9">
        <v>364</v>
      </c>
      <c r="B367" s="29" t="s">
        <v>581</v>
      </c>
      <c r="C367" s="36" t="s">
        <v>773</v>
      </c>
      <c r="D367" s="28">
        <v>18234</v>
      </c>
      <c r="E367" s="28"/>
      <c r="F367" s="28"/>
      <c r="G367" s="28">
        <v>1</v>
      </c>
      <c r="H367" s="4"/>
    </row>
    <row r="368" spans="1:8" ht="28.8" x14ac:dyDescent="0.3">
      <c r="A368" s="9">
        <v>365</v>
      </c>
      <c r="B368" s="29" t="s">
        <v>557</v>
      </c>
      <c r="C368" s="36" t="s">
        <v>1497</v>
      </c>
      <c r="D368" s="28">
        <v>24081</v>
      </c>
      <c r="E368" s="28"/>
      <c r="F368" s="28"/>
      <c r="G368" s="28">
        <v>1</v>
      </c>
      <c r="H368" s="4"/>
    </row>
    <row r="369" spans="1:8" ht="28.8" x14ac:dyDescent="0.3">
      <c r="A369" s="9">
        <v>366</v>
      </c>
      <c r="B369" s="29" t="s">
        <v>582</v>
      </c>
      <c r="C369" s="36" t="s">
        <v>1498</v>
      </c>
      <c r="D369" s="28">
        <v>24081</v>
      </c>
      <c r="E369" s="28"/>
      <c r="F369" s="28"/>
      <c r="G369" s="28">
        <v>1</v>
      </c>
      <c r="H369" s="4"/>
    </row>
    <row r="370" spans="1:8" ht="43.2" x14ac:dyDescent="0.3">
      <c r="A370" s="9">
        <v>367</v>
      </c>
      <c r="B370" s="29" t="s">
        <v>583</v>
      </c>
      <c r="C370" s="36" t="s">
        <v>1677</v>
      </c>
      <c r="D370" s="28">
        <v>24081</v>
      </c>
      <c r="E370" s="28"/>
      <c r="F370" s="28"/>
      <c r="G370" s="28">
        <v>1</v>
      </c>
      <c r="H370" s="4"/>
    </row>
    <row r="371" spans="1:8" ht="28.8" x14ac:dyDescent="0.3">
      <c r="A371" s="9">
        <v>368</v>
      </c>
      <c r="B371" s="29" t="s">
        <v>584</v>
      </c>
      <c r="C371" s="36" t="s">
        <v>774</v>
      </c>
      <c r="D371" s="28">
        <v>24081</v>
      </c>
      <c r="E371" s="28"/>
      <c r="F371" s="28"/>
      <c r="G371" s="28">
        <v>1</v>
      </c>
      <c r="H371" s="4"/>
    </row>
    <row r="372" spans="1:8" ht="28.8" x14ac:dyDescent="0.3">
      <c r="A372" s="9">
        <v>369</v>
      </c>
      <c r="B372" s="29" t="s">
        <v>558</v>
      </c>
      <c r="C372" s="36" t="s">
        <v>1499</v>
      </c>
      <c r="D372" s="28">
        <v>24081</v>
      </c>
      <c r="E372" s="28"/>
      <c r="F372" s="28"/>
      <c r="G372" s="28">
        <v>1</v>
      </c>
      <c r="H372" s="4"/>
    </row>
    <row r="373" spans="1:8" ht="28.8" x14ac:dyDescent="0.3">
      <c r="A373" s="9">
        <v>370</v>
      </c>
      <c r="B373" s="29" t="s">
        <v>585</v>
      </c>
      <c r="C373" s="36" t="s">
        <v>1500</v>
      </c>
      <c r="D373" s="28">
        <v>24081</v>
      </c>
      <c r="E373" s="28"/>
      <c r="F373" s="28"/>
      <c r="G373" s="28">
        <v>1</v>
      </c>
      <c r="H373" s="4"/>
    </row>
    <row r="374" spans="1:8" ht="43.2" x14ac:dyDescent="0.3">
      <c r="A374" s="9">
        <v>371</v>
      </c>
      <c r="B374" s="29" t="s">
        <v>586</v>
      </c>
      <c r="C374" s="36" t="s">
        <v>1678</v>
      </c>
      <c r="D374" s="28">
        <v>24081</v>
      </c>
      <c r="E374" s="28"/>
      <c r="F374" s="28"/>
      <c r="G374" s="28">
        <v>1</v>
      </c>
      <c r="H374" s="4"/>
    </row>
    <row r="375" spans="1:8" ht="43.2" x14ac:dyDescent="0.3">
      <c r="A375" s="9">
        <v>372</v>
      </c>
      <c r="B375" s="29" t="s">
        <v>587</v>
      </c>
      <c r="C375" s="36" t="s">
        <v>775</v>
      </c>
      <c r="D375" s="28">
        <v>24081</v>
      </c>
      <c r="E375" s="28"/>
      <c r="F375" s="28"/>
      <c r="G375" s="28">
        <v>1</v>
      </c>
      <c r="H375" s="4"/>
    </row>
    <row r="376" spans="1:8" ht="28.8" x14ac:dyDescent="0.3">
      <c r="A376" s="9">
        <v>373</v>
      </c>
      <c r="B376" s="29" t="s">
        <v>559</v>
      </c>
      <c r="C376" s="36" t="s">
        <v>1507</v>
      </c>
      <c r="D376" s="28">
        <v>13419</v>
      </c>
      <c r="E376" s="28"/>
      <c r="F376" s="28"/>
      <c r="G376" s="28">
        <v>1</v>
      </c>
      <c r="H376" s="4"/>
    </row>
    <row r="377" spans="1:8" ht="28.8" x14ac:dyDescent="0.3">
      <c r="A377" s="9">
        <v>374</v>
      </c>
      <c r="B377" s="29" t="s">
        <v>588</v>
      </c>
      <c r="C377" s="36" t="s">
        <v>1508</v>
      </c>
      <c r="D377" s="28">
        <v>13419</v>
      </c>
      <c r="E377" s="28"/>
      <c r="F377" s="28"/>
      <c r="G377" s="28">
        <v>1</v>
      </c>
      <c r="H377" s="4"/>
    </row>
    <row r="378" spans="1:8" ht="28.8" x14ac:dyDescent="0.3">
      <c r="A378" s="9">
        <v>375</v>
      </c>
      <c r="B378" s="29" t="s">
        <v>589</v>
      </c>
      <c r="C378" s="36" t="s">
        <v>1679</v>
      </c>
      <c r="D378" s="28">
        <v>13419</v>
      </c>
      <c r="E378" s="28"/>
      <c r="F378" s="28"/>
      <c r="G378" s="28">
        <v>1</v>
      </c>
      <c r="H378" s="4"/>
    </row>
    <row r="379" spans="1:8" ht="28.8" x14ac:dyDescent="0.3">
      <c r="A379" s="9">
        <v>376</v>
      </c>
      <c r="B379" s="29" t="s">
        <v>590</v>
      </c>
      <c r="C379" s="36" t="s">
        <v>776</v>
      </c>
      <c r="D379" s="28">
        <v>13419</v>
      </c>
      <c r="E379" s="28"/>
      <c r="F379" s="28"/>
      <c r="G379" s="28">
        <v>1</v>
      </c>
      <c r="H379" s="4"/>
    </row>
    <row r="380" spans="1:8" x14ac:dyDescent="0.3">
      <c r="A380" s="9">
        <v>377</v>
      </c>
      <c r="B380" s="29" t="s">
        <v>560</v>
      </c>
      <c r="C380" s="36" t="s">
        <v>1509</v>
      </c>
      <c r="D380" s="28">
        <v>6057</v>
      </c>
      <c r="E380" s="28"/>
      <c r="F380" s="28"/>
      <c r="G380" s="28">
        <v>1</v>
      </c>
      <c r="H380" s="4"/>
    </row>
    <row r="381" spans="1:8" x14ac:dyDescent="0.3">
      <c r="A381" s="9">
        <v>378</v>
      </c>
      <c r="B381" s="29" t="s">
        <v>591</v>
      </c>
      <c r="C381" s="36" t="s">
        <v>1510</v>
      </c>
      <c r="D381" s="28">
        <v>6057</v>
      </c>
      <c r="E381" s="28"/>
      <c r="F381" s="28"/>
      <c r="G381" s="28">
        <v>1</v>
      </c>
      <c r="H381" s="4"/>
    </row>
    <row r="382" spans="1:8" ht="28.8" x14ac:dyDescent="0.3">
      <c r="A382" s="9">
        <v>379</v>
      </c>
      <c r="B382" s="29" t="s">
        <v>592</v>
      </c>
      <c r="C382" s="36" t="s">
        <v>1680</v>
      </c>
      <c r="D382" s="28">
        <v>6057</v>
      </c>
      <c r="E382" s="28"/>
      <c r="F382" s="28"/>
      <c r="G382" s="28">
        <v>1</v>
      </c>
      <c r="H382" s="4"/>
    </row>
    <row r="383" spans="1:8" ht="28.8" x14ac:dyDescent="0.3">
      <c r="A383" s="9">
        <v>380</v>
      </c>
      <c r="B383" s="29" t="s">
        <v>593</v>
      </c>
      <c r="C383" s="36" t="s">
        <v>777</v>
      </c>
      <c r="D383" s="28">
        <v>6057</v>
      </c>
      <c r="E383" s="28"/>
      <c r="F383" s="28"/>
      <c r="G383" s="28">
        <v>1</v>
      </c>
      <c r="H383" s="4"/>
    </row>
    <row r="384" spans="1:8" ht="43.2" x14ac:dyDescent="0.3">
      <c r="A384" s="9">
        <v>381</v>
      </c>
      <c r="B384" s="29" t="s">
        <v>561</v>
      </c>
      <c r="C384" s="36" t="s">
        <v>1505</v>
      </c>
      <c r="D384" s="28">
        <v>8118</v>
      </c>
      <c r="E384" s="28"/>
      <c r="F384" s="28"/>
      <c r="G384" s="28">
        <v>1</v>
      </c>
      <c r="H384" s="4"/>
    </row>
    <row r="385" spans="1:8" ht="28.8" x14ac:dyDescent="0.3">
      <c r="A385" s="9">
        <v>382</v>
      </c>
      <c r="B385" s="29" t="s">
        <v>594</v>
      </c>
      <c r="C385" s="36" t="s">
        <v>1506</v>
      </c>
      <c r="D385" s="28">
        <v>8118</v>
      </c>
      <c r="E385" s="28"/>
      <c r="F385" s="28"/>
      <c r="G385" s="28">
        <v>1</v>
      </c>
      <c r="H385" s="4"/>
    </row>
    <row r="386" spans="1:8" ht="43.2" x14ac:dyDescent="0.3">
      <c r="A386" s="9">
        <v>383</v>
      </c>
      <c r="B386" s="29" t="s">
        <v>595</v>
      </c>
      <c r="C386" s="36" t="s">
        <v>1681</v>
      </c>
      <c r="D386" s="28">
        <v>8118</v>
      </c>
      <c r="E386" s="28"/>
      <c r="F386" s="28"/>
      <c r="G386" s="28">
        <v>1</v>
      </c>
      <c r="H386" s="4"/>
    </row>
    <row r="387" spans="1:8" ht="43.2" x14ac:dyDescent="0.3">
      <c r="A387" s="9">
        <v>384</v>
      </c>
      <c r="B387" s="29" t="s">
        <v>596</v>
      </c>
      <c r="C387" s="36" t="s">
        <v>778</v>
      </c>
      <c r="D387" s="28">
        <v>8118</v>
      </c>
      <c r="E387" s="28"/>
      <c r="F387" s="28"/>
      <c r="G387" s="28">
        <v>1</v>
      </c>
      <c r="H387" s="4"/>
    </row>
    <row r="388" spans="1:8" ht="43.2" x14ac:dyDescent="0.3">
      <c r="A388" s="9">
        <v>385</v>
      </c>
      <c r="B388" s="29" t="s">
        <v>562</v>
      </c>
      <c r="C388" s="36" t="s">
        <v>1503</v>
      </c>
      <c r="D388" s="28">
        <v>8118</v>
      </c>
      <c r="E388" s="28"/>
      <c r="F388" s="28"/>
      <c r="G388" s="28">
        <v>1</v>
      </c>
      <c r="H388" s="4"/>
    </row>
    <row r="389" spans="1:8" ht="28.8" x14ac:dyDescent="0.3">
      <c r="A389" s="9">
        <v>386</v>
      </c>
      <c r="B389" s="29" t="s">
        <v>597</v>
      </c>
      <c r="C389" s="36" t="s">
        <v>1504</v>
      </c>
      <c r="D389" s="28">
        <v>8118</v>
      </c>
      <c r="E389" s="28"/>
      <c r="F389" s="28"/>
      <c r="G389" s="28">
        <v>1</v>
      </c>
      <c r="H389" s="4"/>
    </row>
    <row r="390" spans="1:8" ht="43.2" x14ac:dyDescent="0.3">
      <c r="A390" s="9">
        <v>387</v>
      </c>
      <c r="B390" s="29" t="s">
        <v>598</v>
      </c>
      <c r="C390" s="36" t="s">
        <v>1682</v>
      </c>
      <c r="D390" s="28">
        <v>8118</v>
      </c>
      <c r="E390" s="28"/>
      <c r="F390" s="28"/>
      <c r="G390" s="28">
        <v>1</v>
      </c>
      <c r="H390" s="4"/>
    </row>
    <row r="391" spans="1:8" ht="43.2" x14ac:dyDescent="0.3">
      <c r="A391" s="9">
        <v>388</v>
      </c>
      <c r="B391" s="29" t="s">
        <v>599</v>
      </c>
      <c r="C391" s="36" t="s">
        <v>779</v>
      </c>
      <c r="D391" s="28">
        <v>8118</v>
      </c>
      <c r="E391" s="28"/>
      <c r="F391" s="28"/>
      <c r="G391" s="28">
        <v>1</v>
      </c>
      <c r="H391" s="4"/>
    </row>
    <row r="392" spans="1:8" ht="28.8" x14ac:dyDescent="0.3">
      <c r="A392" s="9">
        <v>389</v>
      </c>
      <c r="B392" s="29" t="s">
        <v>563</v>
      </c>
      <c r="C392" s="36" t="s">
        <v>1501</v>
      </c>
      <c r="D392" s="28">
        <v>11352</v>
      </c>
      <c r="E392" s="28"/>
      <c r="F392" s="28"/>
      <c r="G392" s="28">
        <v>1</v>
      </c>
      <c r="H392" s="4"/>
    </row>
    <row r="393" spans="1:8" ht="28.8" x14ac:dyDescent="0.3">
      <c r="A393" s="9">
        <v>390</v>
      </c>
      <c r="B393" s="29" t="s">
        <v>600</v>
      </c>
      <c r="C393" s="36" t="s">
        <v>1502</v>
      </c>
      <c r="D393" s="28">
        <v>11352</v>
      </c>
      <c r="E393" s="28"/>
      <c r="F393" s="28"/>
      <c r="G393" s="28">
        <v>1</v>
      </c>
      <c r="H393" s="4"/>
    </row>
    <row r="394" spans="1:8" ht="28.8" x14ac:dyDescent="0.3">
      <c r="A394" s="9">
        <v>391</v>
      </c>
      <c r="B394" s="29" t="s">
        <v>601</v>
      </c>
      <c r="C394" s="36" t="s">
        <v>1683</v>
      </c>
      <c r="D394" s="28">
        <v>11352</v>
      </c>
      <c r="E394" s="28"/>
      <c r="F394" s="28"/>
      <c r="G394" s="28">
        <v>1</v>
      </c>
      <c r="H394" s="4"/>
    </row>
    <row r="395" spans="1:8" ht="28.8" x14ac:dyDescent="0.3">
      <c r="A395" s="9">
        <v>392</v>
      </c>
      <c r="B395" s="29" t="s">
        <v>602</v>
      </c>
      <c r="C395" s="36" t="s">
        <v>780</v>
      </c>
      <c r="D395" s="28">
        <v>11352</v>
      </c>
      <c r="E395" s="28"/>
      <c r="F395" s="28"/>
      <c r="G395" s="28">
        <v>1</v>
      </c>
      <c r="H395" s="4"/>
    </row>
    <row r="396" spans="1:8" ht="28.8" x14ac:dyDescent="0.3">
      <c r="A396" s="9">
        <v>393</v>
      </c>
      <c r="B396" s="29" t="s">
        <v>564</v>
      </c>
      <c r="C396" s="36" t="s">
        <v>768</v>
      </c>
      <c r="D396" s="28">
        <v>3990</v>
      </c>
      <c r="E396" s="28"/>
      <c r="F396" s="28"/>
      <c r="G396" s="28">
        <v>1</v>
      </c>
      <c r="H396" s="4"/>
    </row>
    <row r="397" spans="1:8" ht="28.8" x14ac:dyDescent="0.3">
      <c r="A397" s="9">
        <v>394</v>
      </c>
      <c r="B397" s="29" t="s">
        <v>603</v>
      </c>
      <c r="C397" s="36" t="s">
        <v>1511</v>
      </c>
      <c r="D397" s="28">
        <v>3990</v>
      </c>
      <c r="E397" s="28"/>
      <c r="F397" s="28"/>
      <c r="G397" s="28">
        <v>1</v>
      </c>
      <c r="H397" s="4"/>
    </row>
    <row r="398" spans="1:8" ht="28.8" x14ac:dyDescent="0.3">
      <c r="A398" s="9">
        <v>395</v>
      </c>
      <c r="B398" s="29" t="s">
        <v>604</v>
      </c>
      <c r="C398" s="36" t="s">
        <v>781</v>
      </c>
      <c r="D398" s="28">
        <v>3990</v>
      </c>
      <c r="E398" s="28"/>
      <c r="F398" s="28"/>
      <c r="G398" s="28">
        <v>1</v>
      </c>
      <c r="H398" s="4"/>
    </row>
    <row r="399" spans="1:8" ht="28.8" x14ac:dyDescent="0.3">
      <c r="A399" s="9">
        <v>396</v>
      </c>
      <c r="B399" s="29" t="s">
        <v>605</v>
      </c>
      <c r="C399" s="36" t="s">
        <v>782</v>
      </c>
      <c r="D399" s="28">
        <v>3990</v>
      </c>
      <c r="E399" s="28"/>
      <c r="F399" s="28"/>
      <c r="G399" s="28">
        <v>1</v>
      </c>
      <c r="H399" s="4"/>
    </row>
    <row r="400" spans="1:8" ht="43.2" x14ac:dyDescent="0.3">
      <c r="A400" s="9">
        <v>397</v>
      </c>
      <c r="B400" s="29" t="s">
        <v>565</v>
      </c>
      <c r="C400" s="36" t="s">
        <v>1483</v>
      </c>
      <c r="D400" s="28">
        <v>8601</v>
      </c>
      <c r="E400" s="28"/>
      <c r="F400" s="28"/>
      <c r="G400" s="28">
        <v>1</v>
      </c>
      <c r="H400" s="4"/>
    </row>
    <row r="401" spans="1:8" ht="43.2" x14ac:dyDescent="0.3">
      <c r="A401" s="9">
        <v>398</v>
      </c>
      <c r="B401" s="29" t="s">
        <v>606</v>
      </c>
      <c r="C401" s="36" t="s">
        <v>1484</v>
      </c>
      <c r="D401" s="28">
        <v>8601</v>
      </c>
      <c r="E401" s="28"/>
      <c r="F401" s="28"/>
      <c r="G401" s="28">
        <v>1</v>
      </c>
      <c r="H401" s="4"/>
    </row>
    <row r="402" spans="1:8" ht="43.2" x14ac:dyDescent="0.3">
      <c r="A402" s="9">
        <v>399</v>
      </c>
      <c r="B402" s="29" t="s">
        <v>611</v>
      </c>
      <c r="C402" s="36" t="s">
        <v>1684</v>
      </c>
      <c r="D402" s="28">
        <v>8601</v>
      </c>
      <c r="E402" s="28"/>
      <c r="F402" s="28"/>
      <c r="G402" s="28">
        <v>1</v>
      </c>
      <c r="H402" s="4"/>
    </row>
    <row r="403" spans="1:8" ht="43.2" x14ac:dyDescent="0.3">
      <c r="A403" s="9">
        <v>400</v>
      </c>
      <c r="B403" s="29" t="s">
        <v>610</v>
      </c>
      <c r="C403" s="36" t="s">
        <v>784</v>
      </c>
      <c r="D403" s="28">
        <v>8601</v>
      </c>
      <c r="E403" s="28"/>
      <c r="F403" s="28"/>
      <c r="G403" s="28">
        <v>1</v>
      </c>
      <c r="H403" s="4"/>
    </row>
    <row r="404" spans="1:8" ht="43.2" x14ac:dyDescent="0.3">
      <c r="A404" s="9">
        <v>401</v>
      </c>
      <c r="B404" s="29" t="s">
        <v>566</v>
      </c>
      <c r="C404" s="36" t="s">
        <v>1485</v>
      </c>
      <c r="D404" s="28">
        <v>8601</v>
      </c>
      <c r="E404" s="28"/>
      <c r="F404" s="28"/>
      <c r="G404" s="28">
        <v>1</v>
      </c>
      <c r="H404" s="4"/>
    </row>
    <row r="405" spans="1:8" ht="43.2" x14ac:dyDescent="0.3">
      <c r="A405" s="9">
        <v>402</v>
      </c>
      <c r="B405" s="29" t="s">
        <v>607</v>
      </c>
      <c r="C405" s="36" t="s">
        <v>1486</v>
      </c>
      <c r="D405" s="28">
        <v>8601</v>
      </c>
      <c r="E405" s="28"/>
      <c r="F405" s="28"/>
      <c r="G405" s="28">
        <v>1</v>
      </c>
      <c r="H405" s="4"/>
    </row>
    <row r="406" spans="1:8" ht="43.2" x14ac:dyDescent="0.3">
      <c r="A406" s="9">
        <v>403</v>
      </c>
      <c r="B406" s="29" t="s">
        <v>608</v>
      </c>
      <c r="C406" s="36" t="s">
        <v>1685</v>
      </c>
      <c r="D406" s="28">
        <v>8601</v>
      </c>
      <c r="E406" s="28"/>
      <c r="F406" s="28"/>
      <c r="G406" s="28">
        <v>1</v>
      </c>
      <c r="H406" s="4"/>
    </row>
    <row r="407" spans="1:8" ht="43.2" x14ac:dyDescent="0.3">
      <c r="A407" s="9">
        <v>404</v>
      </c>
      <c r="B407" s="29" t="s">
        <v>609</v>
      </c>
      <c r="C407" s="36" t="s">
        <v>783</v>
      </c>
      <c r="D407" s="28">
        <v>8601</v>
      </c>
      <c r="E407" s="28"/>
      <c r="F407" s="28"/>
      <c r="G407" s="28">
        <v>1</v>
      </c>
      <c r="H407" s="4"/>
    </row>
    <row r="408" spans="1:8" ht="43.2" x14ac:dyDescent="0.3">
      <c r="A408" s="9">
        <v>405</v>
      </c>
      <c r="B408" s="29" t="s">
        <v>612</v>
      </c>
      <c r="C408" s="36" t="s">
        <v>1487</v>
      </c>
      <c r="D408" s="28">
        <v>9291</v>
      </c>
      <c r="E408" s="28"/>
      <c r="F408" s="28"/>
      <c r="G408" s="28">
        <v>1</v>
      </c>
      <c r="H408" s="4"/>
    </row>
    <row r="409" spans="1:8" ht="43.2" x14ac:dyDescent="0.3">
      <c r="A409" s="9">
        <v>406</v>
      </c>
      <c r="B409" s="29" t="s">
        <v>613</v>
      </c>
      <c r="C409" s="36" t="s">
        <v>1488</v>
      </c>
      <c r="D409" s="28">
        <v>9291</v>
      </c>
      <c r="E409" s="28"/>
      <c r="F409" s="28"/>
      <c r="G409" s="28">
        <v>1</v>
      </c>
      <c r="H409" s="4"/>
    </row>
    <row r="410" spans="1:8" ht="43.2" x14ac:dyDescent="0.3">
      <c r="A410" s="9">
        <v>407</v>
      </c>
      <c r="B410" s="29" t="s">
        <v>615</v>
      </c>
      <c r="C410" s="36" t="s">
        <v>1686</v>
      </c>
      <c r="D410" s="28">
        <v>9291</v>
      </c>
      <c r="E410" s="28"/>
      <c r="F410" s="28"/>
      <c r="G410" s="28">
        <v>1</v>
      </c>
      <c r="H410" s="4"/>
    </row>
    <row r="411" spans="1:8" ht="43.2" x14ac:dyDescent="0.3">
      <c r="A411" s="9">
        <v>408</v>
      </c>
      <c r="B411" s="29" t="s">
        <v>616</v>
      </c>
      <c r="C411" s="36" t="s">
        <v>785</v>
      </c>
      <c r="D411" s="28">
        <v>9291</v>
      </c>
      <c r="E411" s="28"/>
      <c r="F411" s="28"/>
      <c r="G411" s="28">
        <v>1</v>
      </c>
      <c r="H411" s="4"/>
    </row>
    <row r="412" spans="1:8" ht="43.2" x14ac:dyDescent="0.3">
      <c r="A412" s="9">
        <v>409</v>
      </c>
      <c r="B412" s="29" t="s">
        <v>614</v>
      </c>
      <c r="C412" s="36" t="s">
        <v>1489</v>
      </c>
      <c r="D412" s="28">
        <v>9291</v>
      </c>
      <c r="E412" s="28"/>
      <c r="F412" s="28"/>
      <c r="G412" s="28">
        <v>1</v>
      </c>
      <c r="H412" s="4"/>
    </row>
    <row r="413" spans="1:8" ht="43.2" x14ac:dyDescent="0.3">
      <c r="A413" s="9">
        <v>410</v>
      </c>
      <c r="B413" s="29" t="s">
        <v>617</v>
      </c>
      <c r="C413" s="36" t="s">
        <v>1490</v>
      </c>
      <c r="D413" s="28">
        <v>9291</v>
      </c>
      <c r="E413" s="28"/>
      <c r="F413" s="28"/>
      <c r="G413" s="28">
        <v>1</v>
      </c>
      <c r="H413" s="4"/>
    </row>
    <row r="414" spans="1:8" ht="43.2" x14ac:dyDescent="0.3">
      <c r="A414" s="9">
        <v>411</v>
      </c>
      <c r="B414" s="29" t="s">
        <v>618</v>
      </c>
      <c r="C414" s="36" t="s">
        <v>1687</v>
      </c>
      <c r="D414" s="28">
        <v>9291</v>
      </c>
      <c r="E414" s="28"/>
      <c r="F414" s="28"/>
      <c r="G414" s="28">
        <v>1</v>
      </c>
      <c r="H414" s="4"/>
    </row>
    <row r="415" spans="1:8" ht="43.2" x14ac:dyDescent="0.3">
      <c r="A415" s="9">
        <v>412</v>
      </c>
      <c r="B415" s="29" t="s">
        <v>619</v>
      </c>
      <c r="C415" s="36" t="s">
        <v>786</v>
      </c>
      <c r="D415" s="28">
        <v>9291</v>
      </c>
      <c r="E415" s="28"/>
      <c r="F415" s="28"/>
      <c r="G415" s="28">
        <v>1</v>
      </c>
      <c r="H415" s="4"/>
    </row>
    <row r="416" spans="1:8" x14ac:dyDescent="0.3">
      <c r="A416" s="9">
        <v>413</v>
      </c>
      <c r="B416" s="29" t="s">
        <v>622</v>
      </c>
      <c r="C416" s="36" t="s">
        <v>789</v>
      </c>
      <c r="D416" s="28">
        <v>3075</v>
      </c>
      <c r="E416" s="28"/>
      <c r="F416" s="28"/>
      <c r="G416" s="28">
        <v>1</v>
      </c>
      <c r="H416" s="4"/>
    </row>
    <row r="417" spans="1:8" ht="28.8" x14ac:dyDescent="0.3">
      <c r="A417" s="9">
        <v>414</v>
      </c>
      <c r="B417" s="29" t="s">
        <v>628</v>
      </c>
      <c r="C417" s="36" t="s">
        <v>795</v>
      </c>
      <c r="D417" s="28">
        <v>3747</v>
      </c>
      <c r="E417" s="28"/>
      <c r="F417" s="28"/>
      <c r="G417" s="28">
        <v>1</v>
      </c>
      <c r="H417" s="4"/>
    </row>
    <row r="418" spans="1:8" ht="28.8" x14ac:dyDescent="0.3">
      <c r="A418" s="9">
        <v>415</v>
      </c>
      <c r="B418" s="29" t="s">
        <v>629</v>
      </c>
      <c r="C418" s="36" t="s">
        <v>796</v>
      </c>
      <c r="D418" s="28">
        <v>3729</v>
      </c>
      <c r="E418" s="28"/>
      <c r="F418" s="28"/>
      <c r="G418" s="28">
        <v>1</v>
      </c>
      <c r="H418" s="4"/>
    </row>
    <row r="419" spans="1:8" ht="28.8" x14ac:dyDescent="0.3">
      <c r="A419" s="9">
        <v>416</v>
      </c>
      <c r="B419" s="29" t="s">
        <v>630</v>
      </c>
      <c r="C419" s="36" t="s">
        <v>797</v>
      </c>
      <c r="D419" s="28">
        <v>4488</v>
      </c>
      <c r="E419" s="28"/>
      <c r="F419" s="28"/>
      <c r="G419" s="28">
        <v>1</v>
      </c>
      <c r="H419" s="4"/>
    </row>
    <row r="420" spans="1:8" ht="28.8" x14ac:dyDescent="0.3">
      <c r="A420" s="9">
        <v>417</v>
      </c>
      <c r="B420" s="29" t="s">
        <v>631</v>
      </c>
      <c r="C420" s="36" t="s">
        <v>1467</v>
      </c>
      <c r="D420" s="28">
        <v>3093</v>
      </c>
      <c r="E420" s="28"/>
      <c r="F420" s="28"/>
      <c r="G420" s="28">
        <v>1</v>
      </c>
      <c r="H420" s="4"/>
    </row>
    <row r="421" spans="1:8" x14ac:dyDescent="0.3">
      <c r="A421" s="9">
        <v>418</v>
      </c>
      <c r="B421" s="29" t="s">
        <v>483</v>
      </c>
      <c r="C421" s="36" t="s">
        <v>742</v>
      </c>
      <c r="D421" s="28">
        <v>2415</v>
      </c>
      <c r="E421" s="28"/>
      <c r="F421" s="28"/>
      <c r="G421" s="28">
        <v>1</v>
      </c>
      <c r="H421" s="4"/>
    </row>
    <row r="422" spans="1:8" x14ac:dyDescent="0.3">
      <c r="A422" s="9">
        <v>419</v>
      </c>
      <c r="B422" s="29" t="s">
        <v>484</v>
      </c>
      <c r="C422" s="36" t="s">
        <v>743</v>
      </c>
      <c r="D422" s="28">
        <v>2760</v>
      </c>
      <c r="E422" s="28"/>
      <c r="F422" s="28"/>
      <c r="G422" s="28">
        <v>1</v>
      </c>
      <c r="H422" s="4"/>
    </row>
    <row r="423" spans="1:8" ht="28.8" x14ac:dyDescent="0.3">
      <c r="A423" s="9">
        <v>420</v>
      </c>
      <c r="B423" s="29" t="s">
        <v>70</v>
      </c>
      <c r="C423" s="30" t="s">
        <v>1411</v>
      </c>
      <c r="D423" s="28">
        <v>8388</v>
      </c>
      <c r="E423" s="28">
        <v>1</v>
      </c>
      <c r="F423" s="28"/>
      <c r="G423" s="28">
        <v>1</v>
      </c>
      <c r="H423" s="4"/>
    </row>
    <row r="424" spans="1:8" ht="43.2" x14ac:dyDescent="0.3">
      <c r="A424" s="9">
        <v>421</v>
      </c>
      <c r="B424" s="49" t="s">
        <v>1378</v>
      </c>
      <c r="C424" s="30" t="s">
        <v>1379</v>
      </c>
      <c r="D424" s="48">
        <v>14247</v>
      </c>
      <c r="E424" s="28"/>
      <c r="F424" s="28"/>
      <c r="G424" s="28">
        <v>1</v>
      </c>
      <c r="H424" s="4"/>
    </row>
    <row r="425" spans="1:8" ht="43.2" x14ac:dyDescent="0.3">
      <c r="A425" s="9">
        <v>422</v>
      </c>
      <c r="B425" s="9" t="s">
        <v>1377</v>
      </c>
      <c r="C425" s="30" t="s">
        <v>1555</v>
      </c>
      <c r="D425" s="48">
        <v>11982</v>
      </c>
      <c r="E425" s="28"/>
      <c r="F425" s="28"/>
      <c r="G425" s="28">
        <v>1</v>
      </c>
      <c r="H425" s="4"/>
    </row>
    <row r="426" spans="1:8" ht="28.8" x14ac:dyDescent="0.3">
      <c r="A426" s="9">
        <v>423</v>
      </c>
      <c r="B426" s="29" t="s">
        <v>268</v>
      </c>
      <c r="C426" s="36" t="s">
        <v>636</v>
      </c>
      <c r="D426" s="28">
        <v>3339</v>
      </c>
      <c r="E426" s="28"/>
      <c r="F426" s="28"/>
      <c r="G426" s="28">
        <v>1</v>
      </c>
      <c r="H426" s="4"/>
    </row>
    <row r="427" spans="1:8" ht="28.8" x14ac:dyDescent="0.3">
      <c r="A427" s="9">
        <v>424</v>
      </c>
      <c r="B427" s="35" t="s">
        <v>274</v>
      </c>
      <c r="C427" s="30" t="s">
        <v>1688</v>
      </c>
      <c r="D427" s="28">
        <v>13089</v>
      </c>
      <c r="E427" s="28"/>
      <c r="F427" s="28"/>
      <c r="G427" s="28">
        <v>1</v>
      </c>
      <c r="H427" s="4"/>
    </row>
    <row r="428" spans="1:8" x14ac:dyDescent="0.3">
      <c r="A428" s="9">
        <v>425</v>
      </c>
      <c r="B428" s="29" t="s">
        <v>71</v>
      </c>
      <c r="C428" s="30" t="s">
        <v>1416</v>
      </c>
      <c r="D428" s="28">
        <v>8406</v>
      </c>
      <c r="E428" s="28">
        <v>1</v>
      </c>
      <c r="F428" s="28"/>
      <c r="G428" s="28">
        <v>1</v>
      </c>
      <c r="H428" s="4"/>
    </row>
    <row r="429" spans="1:8" ht="43.2" x14ac:dyDescent="0.3">
      <c r="A429" s="9">
        <v>426</v>
      </c>
      <c r="B429" s="49" t="s">
        <v>1364</v>
      </c>
      <c r="C429" s="30" t="s">
        <v>1365</v>
      </c>
      <c r="D429" s="48">
        <v>15525</v>
      </c>
      <c r="E429" s="28"/>
      <c r="F429" s="28"/>
      <c r="G429" s="28">
        <v>1</v>
      </c>
      <c r="H429" s="4"/>
    </row>
    <row r="430" spans="1:8" ht="43.2" x14ac:dyDescent="0.3">
      <c r="A430" s="9">
        <v>427</v>
      </c>
      <c r="B430" s="49" t="s">
        <v>1362</v>
      </c>
      <c r="C430" s="30" t="s">
        <v>1363</v>
      </c>
      <c r="D430" s="48">
        <v>13259</v>
      </c>
      <c r="E430" s="28"/>
      <c r="F430" s="28"/>
      <c r="G430" s="28">
        <v>1</v>
      </c>
      <c r="H430" s="4"/>
    </row>
    <row r="431" spans="1:8" ht="43.2" x14ac:dyDescent="0.3">
      <c r="A431" s="9">
        <v>428</v>
      </c>
      <c r="B431" s="9" t="s">
        <v>1359</v>
      </c>
      <c r="C431" s="30" t="s">
        <v>1360</v>
      </c>
      <c r="D431" s="48">
        <v>10131</v>
      </c>
      <c r="E431" s="28"/>
      <c r="F431" s="28"/>
      <c r="G431" s="28">
        <v>1</v>
      </c>
      <c r="H431" s="4"/>
    </row>
    <row r="432" spans="1:8" ht="43.2" x14ac:dyDescent="0.3">
      <c r="A432" s="9">
        <v>429</v>
      </c>
      <c r="B432" s="49" t="s">
        <v>1366</v>
      </c>
      <c r="C432" s="30" t="s">
        <v>1367</v>
      </c>
      <c r="D432" s="48">
        <v>15816</v>
      </c>
      <c r="E432" s="28"/>
      <c r="F432" s="28"/>
      <c r="G432" s="28">
        <v>1</v>
      </c>
      <c r="H432" s="4"/>
    </row>
    <row r="433" spans="1:8" ht="57.6" x14ac:dyDescent="0.3">
      <c r="A433" s="9">
        <v>430</v>
      </c>
      <c r="B433" s="9" t="s">
        <v>1361</v>
      </c>
      <c r="C433" s="30" t="s">
        <v>1556</v>
      </c>
      <c r="D433" s="48">
        <v>13551</v>
      </c>
      <c r="E433" s="28"/>
      <c r="F433" s="28"/>
      <c r="G433" s="28">
        <v>1</v>
      </c>
      <c r="H433" s="4"/>
    </row>
    <row r="434" spans="1:8" ht="28.8" x14ac:dyDescent="0.3">
      <c r="A434" s="9">
        <v>431</v>
      </c>
      <c r="B434" s="29" t="s">
        <v>493</v>
      </c>
      <c r="C434" s="30" t="s">
        <v>1689</v>
      </c>
      <c r="D434" s="28">
        <v>2401</v>
      </c>
      <c r="E434" s="28"/>
      <c r="F434" s="28"/>
      <c r="G434" s="28">
        <v>1</v>
      </c>
      <c r="H434" s="4"/>
    </row>
    <row r="435" spans="1:8" ht="28.8" x14ac:dyDescent="0.3">
      <c r="A435" s="9">
        <v>432</v>
      </c>
      <c r="B435" s="29" t="s">
        <v>494</v>
      </c>
      <c r="C435" s="30" t="s">
        <v>1690</v>
      </c>
      <c r="D435" s="28">
        <v>2401</v>
      </c>
      <c r="E435" s="28"/>
      <c r="F435" s="28"/>
      <c r="G435" s="28">
        <v>1</v>
      </c>
      <c r="H435" s="4"/>
    </row>
    <row r="436" spans="1:8" ht="28.8" x14ac:dyDescent="0.3">
      <c r="A436" s="9">
        <v>433</v>
      </c>
      <c r="B436" s="29" t="s">
        <v>495</v>
      </c>
      <c r="C436" s="30" t="s">
        <v>1691</v>
      </c>
      <c r="D436" s="28">
        <v>2401</v>
      </c>
      <c r="E436" s="28"/>
      <c r="F436" s="28"/>
      <c r="G436" s="28">
        <v>1</v>
      </c>
      <c r="H436" s="4"/>
    </row>
    <row r="437" spans="1:8" ht="28.8" x14ac:dyDescent="0.3">
      <c r="A437" s="9">
        <v>434</v>
      </c>
      <c r="B437" s="29" t="s">
        <v>496</v>
      </c>
      <c r="C437" s="30" t="s">
        <v>1692</v>
      </c>
      <c r="D437" s="28">
        <v>2401</v>
      </c>
      <c r="E437" s="28"/>
      <c r="F437" s="28"/>
      <c r="G437" s="28">
        <v>1</v>
      </c>
      <c r="H437" s="4"/>
    </row>
    <row r="438" spans="1:8" ht="28.8" x14ac:dyDescent="0.3">
      <c r="A438" s="9">
        <v>435</v>
      </c>
      <c r="B438" s="29" t="s">
        <v>497</v>
      </c>
      <c r="C438" s="30" t="s">
        <v>1693</v>
      </c>
      <c r="D438" s="28">
        <v>2658</v>
      </c>
      <c r="E438" s="28"/>
      <c r="F438" s="28"/>
      <c r="G438" s="28">
        <v>1</v>
      </c>
      <c r="H438" s="4"/>
    </row>
    <row r="439" spans="1:8" ht="28.8" x14ac:dyDescent="0.3">
      <c r="A439" s="9">
        <v>436</v>
      </c>
      <c r="B439" s="29" t="s">
        <v>498</v>
      </c>
      <c r="C439" s="30" t="s">
        <v>1694</v>
      </c>
      <c r="D439" s="28">
        <v>2658</v>
      </c>
      <c r="E439" s="28"/>
      <c r="F439" s="28"/>
      <c r="G439" s="28">
        <v>1</v>
      </c>
      <c r="H439" s="4"/>
    </row>
    <row r="440" spans="1:8" ht="28.8" x14ac:dyDescent="0.3">
      <c r="A440" s="9">
        <v>437</v>
      </c>
      <c r="B440" s="29" t="s">
        <v>501</v>
      </c>
      <c r="C440" s="30" t="s">
        <v>1695</v>
      </c>
      <c r="D440" s="28">
        <v>2658</v>
      </c>
      <c r="E440" s="28"/>
      <c r="F440" s="28"/>
      <c r="G440" s="28">
        <v>1</v>
      </c>
      <c r="H440" s="4"/>
    </row>
    <row r="441" spans="1:8" ht="28.8" x14ac:dyDescent="0.3">
      <c r="A441" s="9">
        <v>438</v>
      </c>
      <c r="B441" s="29" t="s">
        <v>502</v>
      </c>
      <c r="C441" s="30" t="s">
        <v>1696</v>
      </c>
      <c r="D441" s="28">
        <v>2658</v>
      </c>
      <c r="E441" s="28"/>
      <c r="F441" s="28"/>
      <c r="G441" s="28">
        <v>1</v>
      </c>
      <c r="H441" s="4"/>
    </row>
    <row r="442" spans="1:8" ht="28.8" x14ac:dyDescent="0.3">
      <c r="A442" s="9">
        <v>439</v>
      </c>
      <c r="B442" s="29" t="s">
        <v>499</v>
      </c>
      <c r="C442" s="30" t="s">
        <v>1697</v>
      </c>
      <c r="D442" s="28">
        <v>2805</v>
      </c>
      <c r="E442" s="28"/>
      <c r="F442" s="28"/>
      <c r="G442" s="28">
        <v>1</v>
      </c>
      <c r="H442" s="4"/>
    </row>
    <row r="443" spans="1:8" ht="28.8" x14ac:dyDescent="0.3">
      <c r="A443" s="9">
        <v>440</v>
      </c>
      <c r="B443" s="29" t="s">
        <v>500</v>
      </c>
      <c r="C443" s="30" t="s">
        <v>1698</v>
      </c>
      <c r="D443" s="28">
        <v>2805</v>
      </c>
      <c r="E443" s="28"/>
      <c r="F443" s="28"/>
      <c r="G443" s="28">
        <v>1</v>
      </c>
      <c r="H443" s="4"/>
    </row>
    <row r="444" spans="1:8" ht="28.8" x14ac:dyDescent="0.3">
      <c r="A444" s="9">
        <v>441</v>
      </c>
      <c r="B444" s="29" t="s">
        <v>503</v>
      </c>
      <c r="C444" s="30" t="s">
        <v>1699</v>
      </c>
      <c r="D444" s="28">
        <v>2805</v>
      </c>
      <c r="E444" s="28"/>
      <c r="F444" s="28"/>
      <c r="G444" s="28">
        <v>1</v>
      </c>
      <c r="H444" s="4"/>
    </row>
    <row r="445" spans="1:8" ht="28.8" x14ac:dyDescent="0.3">
      <c r="A445" s="9">
        <v>442</v>
      </c>
      <c r="B445" s="29" t="s">
        <v>504</v>
      </c>
      <c r="C445" s="30" t="s">
        <v>1700</v>
      </c>
      <c r="D445" s="28">
        <v>2805</v>
      </c>
      <c r="E445" s="28"/>
      <c r="F445" s="28"/>
      <c r="G445" s="28">
        <v>1</v>
      </c>
      <c r="H445" s="4"/>
    </row>
    <row r="446" spans="1:8" ht="28.8" x14ac:dyDescent="0.3">
      <c r="A446" s="9">
        <v>443</v>
      </c>
      <c r="B446" s="29" t="s">
        <v>505</v>
      </c>
      <c r="C446" s="30" t="s">
        <v>1701</v>
      </c>
      <c r="D446" s="28">
        <v>3058</v>
      </c>
      <c r="E446" s="28"/>
      <c r="F446" s="28"/>
      <c r="G446" s="28">
        <v>1</v>
      </c>
      <c r="H446" s="4"/>
    </row>
    <row r="447" spans="1:8" ht="28.8" x14ac:dyDescent="0.3">
      <c r="A447" s="9">
        <v>444</v>
      </c>
      <c r="B447" s="29" t="s">
        <v>506</v>
      </c>
      <c r="C447" s="30" t="s">
        <v>1702</v>
      </c>
      <c r="D447" s="28">
        <v>3058</v>
      </c>
      <c r="E447" s="28"/>
      <c r="F447" s="28"/>
      <c r="G447" s="28">
        <v>1</v>
      </c>
      <c r="H447" s="4"/>
    </row>
    <row r="448" spans="1:8" ht="28.8" x14ac:dyDescent="0.3">
      <c r="A448" s="9">
        <v>445</v>
      </c>
      <c r="B448" s="29" t="s">
        <v>507</v>
      </c>
      <c r="C448" s="30" t="s">
        <v>1703</v>
      </c>
      <c r="D448" s="28">
        <v>3219</v>
      </c>
      <c r="E448" s="28"/>
      <c r="F448" s="28"/>
      <c r="G448" s="28">
        <v>1</v>
      </c>
      <c r="H448" s="4"/>
    </row>
    <row r="449" spans="1:8" ht="28.8" x14ac:dyDescent="0.3">
      <c r="A449" s="9">
        <v>446</v>
      </c>
      <c r="B449" s="29" t="s">
        <v>508</v>
      </c>
      <c r="C449" s="30" t="s">
        <v>1704</v>
      </c>
      <c r="D449" s="28">
        <v>3219</v>
      </c>
      <c r="E449" s="28"/>
      <c r="F449" s="28"/>
      <c r="G449" s="28">
        <v>1</v>
      </c>
      <c r="H449" s="4"/>
    </row>
    <row r="450" spans="1:8" ht="28.8" x14ac:dyDescent="0.3">
      <c r="A450" s="9">
        <v>447</v>
      </c>
      <c r="B450" s="29" t="s">
        <v>509</v>
      </c>
      <c r="C450" s="30" t="s">
        <v>1705</v>
      </c>
      <c r="D450" s="28">
        <v>3219</v>
      </c>
      <c r="E450" s="28"/>
      <c r="F450" s="28"/>
      <c r="G450" s="28">
        <v>1</v>
      </c>
      <c r="H450" s="4"/>
    </row>
    <row r="451" spans="1:8" ht="28.8" x14ac:dyDescent="0.3">
      <c r="A451" s="9">
        <v>448</v>
      </c>
      <c r="B451" s="29" t="s">
        <v>510</v>
      </c>
      <c r="C451" s="30" t="s">
        <v>1706</v>
      </c>
      <c r="D451" s="28">
        <v>3219</v>
      </c>
      <c r="E451" s="28"/>
      <c r="F451" s="28"/>
      <c r="G451" s="28">
        <v>1</v>
      </c>
      <c r="H451" s="4"/>
    </row>
    <row r="452" spans="1:8" ht="28.8" x14ac:dyDescent="0.3">
      <c r="A452" s="9">
        <v>449</v>
      </c>
      <c r="B452" s="29" t="s">
        <v>511</v>
      </c>
      <c r="C452" s="30" t="s">
        <v>1707</v>
      </c>
      <c r="D452" s="28">
        <v>3363</v>
      </c>
      <c r="E452" s="28"/>
      <c r="F452" s="28"/>
      <c r="G452" s="28">
        <v>1</v>
      </c>
      <c r="H452" s="4"/>
    </row>
    <row r="453" spans="1:8" ht="28.8" x14ac:dyDescent="0.3">
      <c r="A453" s="9">
        <v>450</v>
      </c>
      <c r="B453" s="29" t="s">
        <v>512</v>
      </c>
      <c r="C453" s="30" t="s">
        <v>1708</v>
      </c>
      <c r="D453" s="28">
        <v>3363</v>
      </c>
      <c r="E453" s="28"/>
      <c r="F453" s="28"/>
      <c r="G453" s="28">
        <v>1</v>
      </c>
      <c r="H453" s="4"/>
    </row>
    <row r="454" spans="1:8" ht="43.2" x14ac:dyDescent="0.3">
      <c r="A454" s="9">
        <v>451</v>
      </c>
      <c r="B454" s="29" t="s">
        <v>513</v>
      </c>
      <c r="C454" s="30" t="s">
        <v>1709</v>
      </c>
      <c r="D454" s="28">
        <v>3363</v>
      </c>
      <c r="E454" s="28"/>
      <c r="F454" s="28"/>
      <c r="G454" s="28">
        <v>1</v>
      </c>
      <c r="H454" s="4"/>
    </row>
    <row r="455" spans="1:8" ht="28.8" x14ac:dyDescent="0.3">
      <c r="A455" s="9">
        <v>452</v>
      </c>
      <c r="B455" s="29" t="s">
        <v>514</v>
      </c>
      <c r="C455" s="30" t="s">
        <v>1710</v>
      </c>
      <c r="D455" s="28">
        <v>3363</v>
      </c>
      <c r="E455" s="28"/>
      <c r="F455" s="28"/>
      <c r="G455" s="28">
        <v>1</v>
      </c>
      <c r="H455" s="4"/>
    </row>
    <row r="456" spans="1:8" ht="28.8" x14ac:dyDescent="0.3">
      <c r="A456" s="9">
        <v>453</v>
      </c>
      <c r="B456" s="29" t="s">
        <v>515</v>
      </c>
      <c r="C456" s="30" t="s">
        <v>1711</v>
      </c>
      <c r="D456" s="28">
        <v>2658</v>
      </c>
      <c r="E456" s="28"/>
      <c r="F456" s="28"/>
      <c r="G456" s="28">
        <v>1</v>
      </c>
      <c r="H456" s="4"/>
    </row>
    <row r="457" spans="1:8" ht="28.8" x14ac:dyDescent="0.3">
      <c r="A457" s="9">
        <v>454</v>
      </c>
      <c r="B457" s="29" t="s">
        <v>516</v>
      </c>
      <c r="C457" s="30" t="s">
        <v>1712</v>
      </c>
      <c r="D457" s="28">
        <v>2658</v>
      </c>
      <c r="E457" s="28"/>
      <c r="F457" s="28"/>
      <c r="G457" s="28">
        <v>1</v>
      </c>
      <c r="H457" s="4"/>
    </row>
    <row r="458" spans="1:8" ht="28.8" x14ac:dyDescent="0.3">
      <c r="A458" s="9">
        <v>455</v>
      </c>
      <c r="B458" s="29" t="s">
        <v>517</v>
      </c>
      <c r="C458" s="30" t="s">
        <v>1713</v>
      </c>
      <c r="D458" s="28">
        <v>2805</v>
      </c>
      <c r="E458" s="28"/>
      <c r="F458" s="28"/>
      <c r="G458" s="28">
        <v>1</v>
      </c>
      <c r="H458" s="4"/>
    </row>
    <row r="459" spans="1:8" ht="28.8" x14ac:dyDescent="0.3">
      <c r="A459" s="9">
        <v>456</v>
      </c>
      <c r="B459" s="29" t="s">
        <v>518</v>
      </c>
      <c r="C459" s="30" t="s">
        <v>1714</v>
      </c>
      <c r="D459" s="28">
        <v>2805</v>
      </c>
      <c r="E459" s="28"/>
      <c r="F459" s="28"/>
      <c r="G459" s="28">
        <v>1</v>
      </c>
      <c r="H459" s="4"/>
    </row>
    <row r="460" spans="1:8" ht="28.8" x14ac:dyDescent="0.3">
      <c r="A460" s="9">
        <v>457</v>
      </c>
      <c r="B460" s="29" t="s">
        <v>519</v>
      </c>
      <c r="C460" s="30" t="s">
        <v>1715</v>
      </c>
      <c r="D460" s="28">
        <v>2977</v>
      </c>
      <c r="E460" s="28"/>
      <c r="F460" s="28"/>
      <c r="G460" s="28">
        <v>1</v>
      </c>
      <c r="H460" s="4"/>
    </row>
    <row r="461" spans="1:8" ht="28.8" x14ac:dyDescent="0.3">
      <c r="A461" s="9">
        <v>458</v>
      </c>
      <c r="B461" s="29" t="s">
        <v>520</v>
      </c>
      <c r="C461" s="30" t="s">
        <v>1716</v>
      </c>
      <c r="D461" s="28">
        <v>2977</v>
      </c>
      <c r="E461" s="28"/>
      <c r="F461" s="28"/>
      <c r="G461" s="28">
        <v>1</v>
      </c>
      <c r="H461" s="4"/>
    </row>
    <row r="462" spans="1:8" ht="28.8" x14ac:dyDescent="0.3">
      <c r="A462" s="9">
        <v>459</v>
      </c>
      <c r="B462" s="29" t="s">
        <v>521</v>
      </c>
      <c r="C462" s="30" t="s">
        <v>1717</v>
      </c>
      <c r="D462" s="28">
        <v>3286</v>
      </c>
      <c r="E462" s="28"/>
      <c r="F462" s="28"/>
      <c r="G462" s="28">
        <v>1</v>
      </c>
      <c r="H462" s="4"/>
    </row>
    <row r="463" spans="1:8" ht="28.8" x14ac:dyDescent="0.3">
      <c r="A463" s="9">
        <v>460</v>
      </c>
      <c r="B463" s="29" t="s">
        <v>522</v>
      </c>
      <c r="C463" s="30" t="s">
        <v>1718</v>
      </c>
      <c r="D463" s="28">
        <v>3286</v>
      </c>
      <c r="E463" s="28"/>
      <c r="F463" s="28"/>
      <c r="G463" s="28">
        <v>1</v>
      </c>
      <c r="H463" s="4"/>
    </row>
    <row r="464" spans="1:8" ht="28.8" x14ac:dyDescent="0.3">
      <c r="A464" s="9">
        <v>461</v>
      </c>
      <c r="B464" s="29" t="s">
        <v>523</v>
      </c>
      <c r="C464" s="30" t="s">
        <v>1719</v>
      </c>
      <c r="D464" s="28">
        <v>3286</v>
      </c>
      <c r="E464" s="28"/>
      <c r="F464" s="28"/>
      <c r="G464" s="28">
        <v>1</v>
      </c>
      <c r="H464" s="4"/>
    </row>
    <row r="465" spans="1:8" ht="28.8" x14ac:dyDescent="0.3">
      <c r="A465" s="9">
        <v>462</v>
      </c>
      <c r="B465" s="29" t="s">
        <v>524</v>
      </c>
      <c r="C465" s="30" t="s">
        <v>1720</v>
      </c>
      <c r="D465" s="28">
        <v>3286</v>
      </c>
      <c r="E465" s="28"/>
      <c r="F465" s="28"/>
      <c r="G465" s="28">
        <v>1</v>
      </c>
      <c r="H465" s="4"/>
    </row>
    <row r="466" spans="1:8" ht="28.8" x14ac:dyDescent="0.3">
      <c r="A466" s="9">
        <v>463</v>
      </c>
      <c r="B466" s="29" t="s">
        <v>525</v>
      </c>
      <c r="C466" s="30" t="s">
        <v>1721</v>
      </c>
      <c r="D466" s="28">
        <v>3444</v>
      </c>
      <c r="E466" s="28"/>
      <c r="F466" s="28"/>
      <c r="G466" s="28">
        <v>1</v>
      </c>
      <c r="H466" s="4"/>
    </row>
    <row r="467" spans="1:8" ht="28.8" x14ac:dyDescent="0.3">
      <c r="A467" s="9">
        <v>464</v>
      </c>
      <c r="B467" s="29" t="s">
        <v>526</v>
      </c>
      <c r="C467" s="30" t="s">
        <v>1722</v>
      </c>
      <c r="D467" s="28">
        <v>3444</v>
      </c>
      <c r="E467" s="28"/>
      <c r="F467" s="28"/>
      <c r="G467" s="28">
        <v>1</v>
      </c>
      <c r="H467" s="4"/>
    </row>
    <row r="468" spans="1:8" ht="28.8" x14ac:dyDescent="0.3">
      <c r="A468" s="9">
        <v>465</v>
      </c>
      <c r="B468" s="29" t="s">
        <v>527</v>
      </c>
      <c r="C468" s="30" t="s">
        <v>751</v>
      </c>
      <c r="D468" s="28">
        <v>4829</v>
      </c>
      <c r="E468" s="28"/>
      <c r="F468" s="28"/>
      <c r="G468" s="28">
        <v>1</v>
      </c>
      <c r="H468" s="4"/>
    </row>
    <row r="469" spans="1:8" ht="28.8" x14ac:dyDescent="0.3">
      <c r="A469" s="9">
        <v>466</v>
      </c>
      <c r="B469" s="29" t="s">
        <v>528</v>
      </c>
      <c r="C469" s="30" t="s">
        <v>752</v>
      </c>
      <c r="D469" s="28">
        <v>4829</v>
      </c>
      <c r="E469" s="28"/>
      <c r="F469" s="28"/>
      <c r="G469" s="28">
        <v>1</v>
      </c>
      <c r="H469" s="4"/>
    </row>
    <row r="470" spans="1:8" ht="28.8" x14ac:dyDescent="0.3">
      <c r="A470" s="9">
        <v>467</v>
      </c>
      <c r="B470" s="29" t="s">
        <v>529</v>
      </c>
      <c r="C470" s="30" t="s">
        <v>753</v>
      </c>
      <c r="D470" s="28">
        <v>4829</v>
      </c>
      <c r="E470" s="28"/>
      <c r="F470" s="28"/>
      <c r="G470" s="28">
        <v>1</v>
      </c>
      <c r="H470" s="4"/>
    </row>
    <row r="471" spans="1:8" ht="28.8" x14ac:dyDescent="0.3">
      <c r="A471" s="9">
        <v>468</v>
      </c>
      <c r="B471" s="29" t="s">
        <v>530</v>
      </c>
      <c r="C471" s="30" t="s">
        <v>754</v>
      </c>
      <c r="D471" s="28">
        <v>5232</v>
      </c>
      <c r="E471" s="28"/>
      <c r="F471" s="28"/>
      <c r="G471" s="28">
        <v>1</v>
      </c>
      <c r="H471" s="4"/>
    </row>
    <row r="472" spans="1:8" ht="28.8" x14ac:dyDescent="0.3">
      <c r="A472" s="9">
        <v>469</v>
      </c>
      <c r="B472" s="29" t="s">
        <v>531</v>
      </c>
      <c r="C472" s="30" t="s">
        <v>755</v>
      </c>
      <c r="D472" s="28">
        <v>5474</v>
      </c>
      <c r="E472" s="28"/>
      <c r="F472" s="28"/>
      <c r="G472" s="28">
        <v>1</v>
      </c>
      <c r="H472" s="4"/>
    </row>
    <row r="473" spans="1:8" ht="28.8" x14ac:dyDescent="0.3">
      <c r="A473" s="9">
        <v>470</v>
      </c>
      <c r="B473" s="29" t="s">
        <v>532</v>
      </c>
      <c r="C473" s="30" t="s">
        <v>756</v>
      </c>
      <c r="D473" s="28">
        <v>5474</v>
      </c>
      <c r="E473" s="28"/>
      <c r="F473" s="28"/>
      <c r="G473" s="28">
        <v>1</v>
      </c>
      <c r="H473" s="4"/>
    </row>
    <row r="474" spans="1:8" ht="28.8" x14ac:dyDescent="0.3">
      <c r="A474" s="9">
        <v>471</v>
      </c>
      <c r="B474" s="29" t="s">
        <v>533</v>
      </c>
      <c r="C474" s="30" t="s">
        <v>757</v>
      </c>
      <c r="D474" s="28">
        <v>5394</v>
      </c>
      <c r="E474" s="28"/>
      <c r="F474" s="28"/>
      <c r="G474" s="28">
        <v>1</v>
      </c>
      <c r="H474" s="4"/>
    </row>
    <row r="475" spans="1:8" ht="28.8" x14ac:dyDescent="0.3">
      <c r="A475" s="9">
        <v>472</v>
      </c>
      <c r="B475" s="29" t="s">
        <v>534</v>
      </c>
      <c r="C475" s="30" t="s">
        <v>758</v>
      </c>
      <c r="D475" s="28">
        <v>5232</v>
      </c>
      <c r="E475" s="28"/>
      <c r="F475" s="28"/>
      <c r="G475" s="28">
        <v>1</v>
      </c>
      <c r="H475" s="4"/>
    </row>
    <row r="476" spans="1:8" ht="28.8" x14ac:dyDescent="0.3">
      <c r="A476" s="9">
        <v>473</v>
      </c>
      <c r="B476" s="29" t="s">
        <v>535</v>
      </c>
      <c r="C476" s="30" t="s">
        <v>759</v>
      </c>
      <c r="D476" s="28">
        <v>5232</v>
      </c>
      <c r="E476" s="28"/>
      <c r="F476" s="28"/>
      <c r="G476" s="28">
        <v>1</v>
      </c>
      <c r="H476" s="4"/>
    </row>
    <row r="477" spans="1:8" ht="28.8" x14ac:dyDescent="0.3">
      <c r="A477" s="9">
        <v>474</v>
      </c>
      <c r="B477" s="29" t="s">
        <v>536</v>
      </c>
      <c r="C477" s="30" t="s">
        <v>760</v>
      </c>
      <c r="D477" s="28">
        <v>5636</v>
      </c>
      <c r="E477" s="28"/>
      <c r="F477" s="28"/>
      <c r="G477" s="28">
        <v>1</v>
      </c>
      <c r="H477" s="4"/>
    </row>
    <row r="478" spans="1:8" ht="28.8" x14ac:dyDescent="0.3">
      <c r="A478" s="9">
        <v>475</v>
      </c>
      <c r="B478" s="29" t="s">
        <v>537</v>
      </c>
      <c r="C478" s="30" t="s">
        <v>761</v>
      </c>
      <c r="D478" s="28">
        <v>5636</v>
      </c>
      <c r="E478" s="28"/>
      <c r="F478" s="28"/>
      <c r="G478" s="28">
        <v>1</v>
      </c>
      <c r="H478" s="4"/>
    </row>
    <row r="479" spans="1:8" ht="28.8" x14ac:dyDescent="0.3">
      <c r="A479" s="9">
        <v>476</v>
      </c>
      <c r="B479" s="29" t="s">
        <v>538</v>
      </c>
      <c r="C479" s="30" t="s">
        <v>762</v>
      </c>
      <c r="D479" s="28">
        <v>5529</v>
      </c>
      <c r="E479" s="28"/>
      <c r="F479" s="28"/>
      <c r="G479" s="28">
        <v>1</v>
      </c>
      <c r="H479" s="4"/>
    </row>
    <row r="480" spans="1:8" ht="28.8" x14ac:dyDescent="0.3">
      <c r="A480" s="9">
        <v>477</v>
      </c>
      <c r="B480" s="29" t="s">
        <v>539</v>
      </c>
      <c r="C480" s="30" t="s">
        <v>763</v>
      </c>
      <c r="D480" s="28">
        <v>5797</v>
      </c>
      <c r="E480" s="28"/>
      <c r="F480" s="28"/>
      <c r="G480" s="28">
        <v>1</v>
      </c>
      <c r="H480" s="4"/>
    </row>
    <row r="481" spans="1:8" ht="28.8" x14ac:dyDescent="0.3">
      <c r="A481" s="9">
        <v>478</v>
      </c>
      <c r="B481" s="29" t="s">
        <v>540</v>
      </c>
      <c r="C481" s="30" t="s">
        <v>764</v>
      </c>
      <c r="D481" s="28">
        <v>5797</v>
      </c>
      <c r="E481" s="28"/>
      <c r="F481" s="28"/>
      <c r="G481" s="28">
        <v>1</v>
      </c>
      <c r="H481" s="4"/>
    </row>
    <row r="482" spans="1:8" ht="43.2" x14ac:dyDescent="0.3">
      <c r="A482" s="9">
        <v>479</v>
      </c>
      <c r="B482" s="33" t="s">
        <v>272</v>
      </c>
      <c r="C482" s="34" t="s">
        <v>640</v>
      </c>
      <c r="D482" s="50">
        <v>11604</v>
      </c>
      <c r="E482" s="28"/>
      <c r="F482" s="28"/>
      <c r="G482" s="28">
        <v>1</v>
      </c>
      <c r="H482" s="4"/>
    </row>
    <row r="483" spans="1:8" ht="28.8" x14ac:dyDescent="0.3">
      <c r="A483" s="9">
        <v>480</v>
      </c>
      <c r="B483" s="33" t="s">
        <v>275</v>
      </c>
      <c r="C483" s="34" t="s">
        <v>641</v>
      </c>
      <c r="D483" s="50">
        <v>3753</v>
      </c>
      <c r="E483" s="28"/>
      <c r="F483" s="28"/>
      <c r="G483" s="28">
        <v>1</v>
      </c>
      <c r="H483" s="4"/>
    </row>
    <row r="484" spans="1:8" ht="28.8" x14ac:dyDescent="0.3">
      <c r="A484" s="9">
        <v>481</v>
      </c>
      <c r="B484" s="29" t="s">
        <v>277</v>
      </c>
      <c r="C484" s="36" t="s">
        <v>643</v>
      </c>
      <c r="D484" s="28">
        <v>6762</v>
      </c>
      <c r="E484" s="28"/>
      <c r="F484" s="28"/>
      <c r="G484" s="28">
        <v>1</v>
      </c>
      <c r="H484" s="4"/>
    </row>
    <row r="485" spans="1:8" ht="28.8" x14ac:dyDescent="0.3">
      <c r="A485" s="9">
        <v>482</v>
      </c>
      <c r="B485" s="29" t="s">
        <v>276</v>
      </c>
      <c r="C485" s="36" t="s">
        <v>642</v>
      </c>
      <c r="D485" s="28">
        <v>4692</v>
      </c>
      <c r="E485" s="28"/>
      <c r="F485" s="28"/>
      <c r="G485" s="28">
        <v>1</v>
      </c>
      <c r="H485" s="4"/>
    </row>
    <row r="486" spans="1:8" ht="28.8" x14ac:dyDescent="0.3">
      <c r="A486" s="9">
        <v>483</v>
      </c>
      <c r="B486" s="29" t="s">
        <v>279</v>
      </c>
      <c r="C486" s="36" t="s">
        <v>1425</v>
      </c>
      <c r="D486" s="28">
        <v>4623</v>
      </c>
      <c r="E486" s="28"/>
      <c r="F486" s="28"/>
      <c r="G486" s="28">
        <v>1</v>
      </c>
      <c r="H486" s="4"/>
    </row>
    <row r="487" spans="1:8" ht="28.8" x14ac:dyDescent="0.3">
      <c r="A487" s="9">
        <v>484</v>
      </c>
      <c r="B487" s="29" t="s">
        <v>280</v>
      </c>
      <c r="C487" s="36" t="s">
        <v>1426</v>
      </c>
      <c r="D487" s="28">
        <v>4836</v>
      </c>
      <c r="E487" s="28"/>
      <c r="F487" s="28"/>
      <c r="G487" s="28">
        <v>1</v>
      </c>
      <c r="H487" s="4"/>
    </row>
    <row r="488" spans="1:8" ht="28.8" x14ac:dyDescent="0.3">
      <c r="A488" s="9">
        <v>485</v>
      </c>
      <c r="B488" s="29" t="s">
        <v>281</v>
      </c>
      <c r="C488" s="36" t="s">
        <v>1427</v>
      </c>
      <c r="D488" s="28">
        <v>8826</v>
      </c>
      <c r="E488" s="28"/>
      <c r="F488" s="28"/>
      <c r="G488" s="28">
        <v>1</v>
      </c>
      <c r="H488" s="4"/>
    </row>
    <row r="489" spans="1:8" ht="28.8" x14ac:dyDescent="0.3">
      <c r="A489" s="9">
        <v>486</v>
      </c>
      <c r="B489" s="29" t="s">
        <v>282</v>
      </c>
      <c r="C489" s="36" t="s">
        <v>1428</v>
      </c>
      <c r="D489" s="28">
        <v>13029</v>
      </c>
      <c r="E489" s="28"/>
      <c r="F489" s="28"/>
      <c r="G489" s="28">
        <v>1</v>
      </c>
      <c r="H489" s="4"/>
    </row>
    <row r="490" spans="1:8" ht="43.2" x14ac:dyDescent="0.3">
      <c r="A490" s="9">
        <v>487</v>
      </c>
      <c r="B490" s="29" t="s">
        <v>331</v>
      </c>
      <c r="C490" s="36" t="s">
        <v>652</v>
      </c>
      <c r="D490" s="28">
        <v>18213</v>
      </c>
      <c r="E490" s="28"/>
      <c r="F490" s="28"/>
      <c r="G490" s="28">
        <v>1</v>
      </c>
      <c r="H490" s="4"/>
    </row>
    <row r="491" spans="1:8" ht="43.2" x14ac:dyDescent="0.3">
      <c r="A491" s="9">
        <v>488</v>
      </c>
      <c r="B491" s="29" t="s">
        <v>332</v>
      </c>
      <c r="C491" s="36" t="s">
        <v>653</v>
      </c>
      <c r="D491" s="28">
        <v>20304</v>
      </c>
      <c r="E491" s="28"/>
      <c r="F491" s="28"/>
      <c r="G491" s="28">
        <v>1</v>
      </c>
      <c r="H491" s="4"/>
    </row>
    <row r="492" spans="1:8" ht="43.2" x14ac:dyDescent="0.3">
      <c r="A492" s="9">
        <v>489</v>
      </c>
      <c r="B492" s="29" t="s">
        <v>333</v>
      </c>
      <c r="C492" s="36" t="s">
        <v>654</v>
      </c>
      <c r="D492" s="28">
        <v>31767</v>
      </c>
      <c r="E492" s="28"/>
      <c r="F492" s="28"/>
      <c r="G492" s="28">
        <v>1</v>
      </c>
      <c r="H492" s="4"/>
    </row>
    <row r="493" spans="1:8" ht="43.2" x14ac:dyDescent="0.3">
      <c r="A493" s="9">
        <v>490</v>
      </c>
      <c r="B493" s="29" t="s">
        <v>334</v>
      </c>
      <c r="C493" s="36" t="s">
        <v>655</v>
      </c>
      <c r="D493" s="28">
        <v>34332</v>
      </c>
      <c r="E493" s="28"/>
      <c r="F493" s="28"/>
      <c r="G493" s="28">
        <v>1</v>
      </c>
      <c r="H493" s="4"/>
    </row>
    <row r="494" spans="1:8" ht="43.2" x14ac:dyDescent="0.3">
      <c r="A494" s="9">
        <v>491</v>
      </c>
      <c r="B494" s="29" t="s">
        <v>335</v>
      </c>
      <c r="C494" s="36" t="s">
        <v>656</v>
      </c>
      <c r="D494" s="28">
        <v>35142</v>
      </c>
      <c r="E494" s="28"/>
      <c r="F494" s="28"/>
      <c r="G494" s="28">
        <v>1</v>
      </c>
      <c r="H494" s="4"/>
    </row>
    <row r="495" spans="1:8" ht="43.2" x14ac:dyDescent="0.3">
      <c r="A495" s="9">
        <v>492</v>
      </c>
      <c r="B495" s="29" t="s">
        <v>336</v>
      </c>
      <c r="C495" s="36" t="s">
        <v>657</v>
      </c>
      <c r="D495" s="28">
        <v>37704</v>
      </c>
      <c r="E495" s="28"/>
      <c r="F495" s="28"/>
      <c r="G495" s="28">
        <v>1</v>
      </c>
      <c r="H495" s="4"/>
    </row>
    <row r="496" spans="1:8" ht="43.2" x14ac:dyDescent="0.3">
      <c r="A496" s="9">
        <v>493</v>
      </c>
      <c r="B496" s="29" t="s">
        <v>283</v>
      </c>
      <c r="C496" s="36" t="s">
        <v>1437</v>
      </c>
      <c r="D496" s="28">
        <v>11187</v>
      </c>
      <c r="E496" s="28"/>
      <c r="F496" s="28"/>
      <c r="G496" s="28">
        <v>1</v>
      </c>
      <c r="H496" s="4"/>
    </row>
    <row r="497" spans="1:8" ht="43.2" x14ac:dyDescent="0.3">
      <c r="A497" s="9">
        <v>494</v>
      </c>
      <c r="B497" s="29" t="s">
        <v>284</v>
      </c>
      <c r="C497" s="36" t="s">
        <v>1438</v>
      </c>
      <c r="D497" s="28">
        <v>11187</v>
      </c>
      <c r="E497" s="28"/>
      <c r="F497" s="28"/>
      <c r="G497" s="28">
        <v>1</v>
      </c>
      <c r="H497" s="4"/>
    </row>
    <row r="498" spans="1:8" ht="43.2" x14ac:dyDescent="0.3">
      <c r="A498" s="9">
        <v>495</v>
      </c>
      <c r="B498" s="29" t="s">
        <v>285</v>
      </c>
      <c r="C498" s="36" t="s">
        <v>1723</v>
      </c>
      <c r="D498" s="28">
        <v>10848</v>
      </c>
      <c r="E498" s="28"/>
      <c r="F498" s="28"/>
      <c r="G498" s="28">
        <v>1</v>
      </c>
      <c r="H498" s="4"/>
    </row>
    <row r="499" spans="1:8" ht="43.2" x14ac:dyDescent="0.3">
      <c r="A499" s="9">
        <v>496</v>
      </c>
      <c r="B499" s="29" t="s">
        <v>286</v>
      </c>
      <c r="C499" s="36" t="s">
        <v>1724</v>
      </c>
      <c r="D499" s="28">
        <v>10848</v>
      </c>
      <c r="E499" s="28"/>
      <c r="F499" s="28"/>
      <c r="G499" s="28">
        <v>1</v>
      </c>
      <c r="H499" s="4"/>
    </row>
    <row r="500" spans="1:8" ht="43.2" x14ac:dyDescent="0.3">
      <c r="A500" s="9">
        <v>497</v>
      </c>
      <c r="B500" s="29" t="s">
        <v>287</v>
      </c>
      <c r="C500" s="36" t="s">
        <v>1439</v>
      </c>
      <c r="D500" s="28">
        <v>11865</v>
      </c>
      <c r="E500" s="28"/>
      <c r="F500" s="28"/>
      <c r="G500" s="28">
        <v>1</v>
      </c>
      <c r="H500" s="4"/>
    </row>
    <row r="501" spans="1:8" ht="43.2" x14ac:dyDescent="0.3">
      <c r="A501" s="9">
        <v>498</v>
      </c>
      <c r="B501" s="29" t="s">
        <v>288</v>
      </c>
      <c r="C501" s="36" t="s">
        <v>1440</v>
      </c>
      <c r="D501" s="28">
        <v>11865</v>
      </c>
      <c r="E501" s="28"/>
      <c r="F501" s="28"/>
      <c r="G501" s="28">
        <v>1</v>
      </c>
      <c r="H501" s="4"/>
    </row>
    <row r="502" spans="1:8" ht="43.2" x14ac:dyDescent="0.3">
      <c r="A502" s="9">
        <v>499</v>
      </c>
      <c r="B502" s="29" t="s">
        <v>289</v>
      </c>
      <c r="C502" s="36" t="s">
        <v>1725</v>
      </c>
      <c r="D502" s="28">
        <v>11526</v>
      </c>
      <c r="E502" s="28"/>
      <c r="F502" s="28"/>
      <c r="G502" s="28">
        <v>1</v>
      </c>
      <c r="H502" s="4"/>
    </row>
    <row r="503" spans="1:8" ht="43.2" x14ac:dyDescent="0.3">
      <c r="A503" s="9">
        <v>500</v>
      </c>
      <c r="B503" s="29" t="s">
        <v>290</v>
      </c>
      <c r="C503" s="36" t="s">
        <v>1726</v>
      </c>
      <c r="D503" s="28">
        <v>11526</v>
      </c>
      <c r="E503" s="28"/>
      <c r="F503" s="28"/>
      <c r="G503" s="28">
        <v>1</v>
      </c>
      <c r="H503" s="4"/>
    </row>
    <row r="504" spans="1:8" ht="43.2" x14ac:dyDescent="0.3">
      <c r="A504" s="9">
        <v>501</v>
      </c>
      <c r="B504" s="29" t="s">
        <v>291</v>
      </c>
      <c r="C504" s="36" t="s">
        <v>1441</v>
      </c>
      <c r="D504" s="28">
        <v>15255</v>
      </c>
      <c r="E504" s="28"/>
      <c r="F504" s="28"/>
      <c r="G504" s="28">
        <v>1</v>
      </c>
      <c r="H504" s="4"/>
    </row>
    <row r="505" spans="1:8" ht="43.2" x14ac:dyDescent="0.3">
      <c r="A505" s="9">
        <v>502</v>
      </c>
      <c r="B505" s="29" t="s">
        <v>292</v>
      </c>
      <c r="C505" s="36" t="s">
        <v>1442</v>
      </c>
      <c r="D505" s="28">
        <v>15255</v>
      </c>
      <c r="E505" s="28"/>
      <c r="F505" s="28"/>
      <c r="G505" s="28">
        <v>1</v>
      </c>
      <c r="H505" s="4"/>
    </row>
    <row r="506" spans="1:8" ht="43.2" x14ac:dyDescent="0.3">
      <c r="A506" s="9">
        <v>503</v>
      </c>
      <c r="B506" s="29" t="s">
        <v>293</v>
      </c>
      <c r="C506" s="36" t="s">
        <v>1727</v>
      </c>
      <c r="D506" s="28">
        <v>14916</v>
      </c>
      <c r="E506" s="28"/>
      <c r="F506" s="28"/>
      <c r="G506" s="28">
        <v>1</v>
      </c>
      <c r="H506" s="4"/>
    </row>
    <row r="507" spans="1:8" ht="43.2" x14ac:dyDescent="0.3">
      <c r="A507" s="9">
        <v>504</v>
      </c>
      <c r="B507" s="29" t="s">
        <v>294</v>
      </c>
      <c r="C507" s="36" t="s">
        <v>1728</v>
      </c>
      <c r="D507" s="28">
        <v>14916</v>
      </c>
      <c r="E507" s="28"/>
      <c r="F507" s="28"/>
      <c r="G507" s="28">
        <v>1</v>
      </c>
      <c r="H507" s="4"/>
    </row>
    <row r="508" spans="1:8" ht="43.2" x14ac:dyDescent="0.3">
      <c r="A508" s="9">
        <v>505</v>
      </c>
      <c r="B508" s="29" t="s">
        <v>295</v>
      </c>
      <c r="C508" s="36" t="s">
        <v>1443</v>
      </c>
      <c r="D508" s="28">
        <v>19656</v>
      </c>
      <c r="E508" s="28"/>
      <c r="F508" s="28"/>
      <c r="G508" s="28">
        <v>1</v>
      </c>
      <c r="H508" s="4"/>
    </row>
    <row r="509" spans="1:8" ht="43.2" x14ac:dyDescent="0.3">
      <c r="A509" s="9">
        <v>506</v>
      </c>
      <c r="B509" s="29" t="s">
        <v>296</v>
      </c>
      <c r="C509" s="36" t="s">
        <v>1444</v>
      </c>
      <c r="D509" s="28">
        <v>19656</v>
      </c>
      <c r="E509" s="28"/>
      <c r="F509" s="28"/>
      <c r="G509" s="28">
        <v>1</v>
      </c>
      <c r="H509" s="4"/>
    </row>
    <row r="510" spans="1:8" ht="43.2" x14ac:dyDescent="0.3">
      <c r="A510" s="9">
        <v>507</v>
      </c>
      <c r="B510" s="29" t="s">
        <v>297</v>
      </c>
      <c r="C510" s="36" t="s">
        <v>1729</v>
      </c>
      <c r="D510" s="28">
        <v>19317</v>
      </c>
      <c r="E510" s="28"/>
      <c r="F510" s="28"/>
      <c r="G510" s="28">
        <v>1</v>
      </c>
      <c r="H510" s="4"/>
    </row>
    <row r="511" spans="1:8" ht="43.2" x14ac:dyDescent="0.3">
      <c r="A511" s="9">
        <v>508</v>
      </c>
      <c r="B511" s="29" t="s">
        <v>298</v>
      </c>
      <c r="C511" s="36" t="s">
        <v>1730</v>
      </c>
      <c r="D511" s="28">
        <v>19317</v>
      </c>
      <c r="E511" s="28"/>
      <c r="F511" s="28"/>
      <c r="G511" s="28">
        <v>1</v>
      </c>
      <c r="H511" s="4"/>
    </row>
    <row r="512" spans="1:8" ht="43.2" x14ac:dyDescent="0.3">
      <c r="A512" s="9">
        <v>509</v>
      </c>
      <c r="B512" s="29" t="s">
        <v>299</v>
      </c>
      <c r="C512" s="36" t="s">
        <v>1429</v>
      </c>
      <c r="D512" s="28">
        <v>7797</v>
      </c>
      <c r="E512" s="28"/>
      <c r="F512" s="28"/>
      <c r="G512" s="28">
        <v>1</v>
      </c>
      <c r="H512" s="4"/>
    </row>
    <row r="513" spans="1:8" ht="43.2" x14ac:dyDescent="0.3">
      <c r="A513" s="9">
        <v>510</v>
      </c>
      <c r="B513" s="29" t="s">
        <v>300</v>
      </c>
      <c r="C513" s="36" t="s">
        <v>1430</v>
      </c>
      <c r="D513" s="28">
        <v>7797</v>
      </c>
      <c r="E513" s="28"/>
      <c r="F513" s="28"/>
      <c r="G513" s="28">
        <v>1</v>
      </c>
      <c r="H513" s="4"/>
    </row>
    <row r="514" spans="1:8" ht="43.2" x14ac:dyDescent="0.3">
      <c r="A514" s="9">
        <v>511</v>
      </c>
      <c r="B514" s="29" t="s">
        <v>301</v>
      </c>
      <c r="C514" s="36" t="s">
        <v>1731</v>
      </c>
      <c r="D514" s="28">
        <v>7458</v>
      </c>
      <c r="E514" s="28"/>
      <c r="F514" s="28"/>
      <c r="G514" s="28">
        <v>1</v>
      </c>
      <c r="H514" s="4"/>
    </row>
    <row r="515" spans="1:8" ht="43.2" x14ac:dyDescent="0.3">
      <c r="A515" s="9">
        <v>512</v>
      </c>
      <c r="B515" s="29" t="s">
        <v>302</v>
      </c>
      <c r="C515" s="36" t="s">
        <v>1732</v>
      </c>
      <c r="D515" s="28">
        <v>7458</v>
      </c>
      <c r="E515" s="28"/>
      <c r="F515" s="28"/>
      <c r="G515" s="28">
        <v>1</v>
      </c>
      <c r="H515" s="4"/>
    </row>
    <row r="516" spans="1:8" ht="43.2" x14ac:dyDescent="0.3">
      <c r="A516" s="9">
        <v>513</v>
      </c>
      <c r="B516" s="29" t="s">
        <v>303</v>
      </c>
      <c r="C516" s="36" t="s">
        <v>1431</v>
      </c>
      <c r="D516" s="28">
        <v>8475</v>
      </c>
      <c r="E516" s="28"/>
      <c r="F516" s="28"/>
      <c r="G516" s="28">
        <v>1</v>
      </c>
      <c r="H516" s="4"/>
    </row>
    <row r="517" spans="1:8" ht="43.2" x14ac:dyDescent="0.3">
      <c r="A517" s="9">
        <v>514</v>
      </c>
      <c r="B517" s="29" t="s">
        <v>304</v>
      </c>
      <c r="C517" s="36" t="s">
        <v>1432</v>
      </c>
      <c r="D517" s="28">
        <v>8475</v>
      </c>
      <c r="E517" s="28"/>
      <c r="F517" s="28"/>
      <c r="G517" s="28">
        <v>1</v>
      </c>
      <c r="H517" s="4"/>
    </row>
    <row r="518" spans="1:8" ht="43.2" x14ac:dyDescent="0.3">
      <c r="A518" s="9">
        <v>515</v>
      </c>
      <c r="B518" s="29" t="s">
        <v>305</v>
      </c>
      <c r="C518" s="36" t="s">
        <v>1733</v>
      </c>
      <c r="D518" s="28">
        <v>8136</v>
      </c>
      <c r="E518" s="28"/>
      <c r="F518" s="28"/>
      <c r="G518" s="28">
        <v>1</v>
      </c>
      <c r="H518" s="4"/>
    </row>
    <row r="519" spans="1:8" ht="43.2" x14ac:dyDescent="0.3">
      <c r="A519" s="9">
        <v>516</v>
      </c>
      <c r="B519" s="29" t="s">
        <v>306</v>
      </c>
      <c r="C519" s="36" t="s">
        <v>1734</v>
      </c>
      <c r="D519" s="28">
        <v>8136</v>
      </c>
      <c r="E519" s="28"/>
      <c r="F519" s="28"/>
      <c r="G519" s="28">
        <v>1</v>
      </c>
      <c r="H519" s="4"/>
    </row>
    <row r="520" spans="1:8" ht="43.2" x14ac:dyDescent="0.3">
      <c r="A520" s="9">
        <v>517</v>
      </c>
      <c r="B520" s="29" t="s">
        <v>307</v>
      </c>
      <c r="C520" s="36" t="s">
        <v>1433</v>
      </c>
      <c r="D520" s="28">
        <v>11187</v>
      </c>
      <c r="E520" s="28"/>
      <c r="F520" s="28"/>
      <c r="G520" s="28">
        <v>1</v>
      </c>
      <c r="H520" s="4"/>
    </row>
    <row r="521" spans="1:8" ht="43.2" x14ac:dyDescent="0.3">
      <c r="A521" s="9">
        <v>518</v>
      </c>
      <c r="B521" s="29" t="s">
        <v>308</v>
      </c>
      <c r="C521" s="36" t="s">
        <v>1434</v>
      </c>
      <c r="D521" s="28">
        <v>11187</v>
      </c>
      <c r="E521" s="28"/>
      <c r="F521" s="28"/>
      <c r="G521" s="28">
        <v>1</v>
      </c>
      <c r="H521" s="4"/>
    </row>
    <row r="522" spans="1:8" ht="43.2" x14ac:dyDescent="0.3">
      <c r="A522" s="9">
        <v>519</v>
      </c>
      <c r="B522" s="29" t="s">
        <v>309</v>
      </c>
      <c r="C522" s="36" t="s">
        <v>1735</v>
      </c>
      <c r="D522" s="28">
        <v>10848</v>
      </c>
      <c r="E522" s="28"/>
      <c r="F522" s="28"/>
      <c r="G522" s="28">
        <v>1</v>
      </c>
      <c r="H522" s="4"/>
    </row>
    <row r="523" spans="1:8" ht="43.2" x14ac:dyDescent="0.3">
      <c r="A523" s="9">
        <v>520</v>
      </c>
      <c r="B523" s="29" t="s">
        <v>310</v>
      </c>
      <c r="C523" s="36" t="s">
        <v>1736</v>
      </c>
      <c r="D523" s="28">
        <v>10848</v>
      </c>
      <c r="E523" s="28"/>
      <c r="F523" s="28"/>
      <c r="G523" s="28">
        <v>1</v>
      </c>
      <c r="H523" s="4"/>
    </row>
    <row r="524" spans="1:8" ht="43.2" x14ac:dyDescent="0.3">
      <c r="A524" s="9">
        <v>521</v>
      </c>
      <c r="B524" s="29" t="s">
        <v>311</v>
      </c>
      <c r="C524" s="36" t="s">
        <v>1435</v>
      </c>
      <c r="D524" s="28">
        <v>14577</v>
      </c>
      <c r="E524" s="28"/>
      <c r="F524" s="28"/>
      <c r="G524" s="28">
        <v>1</v>
      </c>
      <c r="H524" s="4"/>
    </row>
    <row r="525" spans="1:8" ht="43.2" x14ac:dyDescent="0.3">
      <c r="A525" s="9">
        <v>522</v>
      </c>
      <c r="B525" s="29" t="s">
        <v>312</v>
      </c>
      <c r="C525" s="36" t="s">
        <v>1436</v>
      </c>
      <c r="D525" s="28">
        <v>14577</v>
      </c>
      <c r="E525" s="28"/>
      <c r="F525" s="28"/>
      <c r="G525" s="28">
        <v>1</v>
      </c>
      <c r="H525" s="4"/>
    </row>
    <row r="526" spans="1:8" ht="43.2" x14ac:dyDescent="0.3">
      <c r="A526" s="9">
        <v>523</v>
      </c>
      <c r="B526" s="29" t="s">
        <v>313</v>
      </c>
      <c r="C526" s="36" t="s">
        <v>1737</v>
      </c>
      <c r="D526" s="28">
        <v>14238</v>
      </c>
      <c r="E526" s="28"/>
      <c r="F526" s="28"/>
      <c r="G526" s="28">
        <v>1</v>
      </c>
      <c r="H526" s="4"/>
    </row>
    <row r="527" spans="1:8" ht="43.2" x14ac:dyDescent="0.3">
      <c r="A527" s="9">
        <v>524</v>
      </c>
      <c r="B527" s="29" t="s">
        <v>314</v>
      </c>
      <c r="C527" s="36" t="s">
        <v>1738</v>
      </c>
      <c r="D527" s="28">
        <v>14238</v>
      </c>
      <c r="E527" s="28"/>
      <c r="F527" s="28"/>
      <c r="G527" s="28">
        <v>1</v>
      </c>
      <c r="H527" s="4"/>
    </row>
    <row r="528" spans="1:8" ht="28.8" x14ac:dyDescent="0.3">
      <c r="A528" s="9">
        <v>525</v>
      </c>
      <c r="B528" s="29" t="s">
        <v>315</v>
      </c>
      <c r="C528" s="36" t="s">
        <v>1455</v>
      </c>
      <c r="D528" s="28">
        <v>6441</v>
      </c>
      <c r="E528" s="28"/>
      <c r="F528" s="28"/>
      <c r="G528" s="28">
        <v>1</v>
      </c>
      <c r="H528" s="4"/>
    </row>
    <row r="529" spans="1:8" ht="28.8" x14ac:dyDescent="0.3">
      <c r="A529" s="9">
        <v>526</v>
      </c>
      <c r="B529" s="29" t="s">
        <v>316</v>
      </c>
      <c r="C529" s="36" t="s">
        <v>1456</v>
      </c>
      <c r="D529" s="28">
        <v>6441</v>
      </c>
      <c r="E529" s="28"/>
      <c r="F529" s="28"/>
      <c r="G529" s="28">
        <v>1</v>
      </c>
      <c r="H529" s="4"/>
    </row>
    <row r="530" spans="1:8" ht="28.8" x14ac:dyDescent="0.3">
      <c r="A530" s="9">
        <v>527</v>
      </c>
      <c r="B530" s="29" t="s">
        <v>317</v>
      </c>
      <c r="C530" s="36" t="s">
        <v>644</v>
      </c>
      <c r="D530" s="28">
        <v>6102</v>
      </c>
      <c r="E530" s="28"/>
      <c r="F530" s="28"/>
      <c r="G530" s="28">
        <v>1</v>
      </c>
      <c r="H530" s="4"/>
    </row>
    <row r="531" spans="1:8" ht="28.8" x14ac:dyDescent="0.3">
      <c r="A531" s="9">
        <v>528</v>
      </c>
      <c r="B531" s="29" t="s">
        <v>318</v>
      </c>
      <c r="C531" s="36" t="s">
        <v>645</v>
      </c>
      <c r="D531" s="28">
        <v>6102</v>
      </c>
      <c r="E531" s="28"/>
      <c r="F531" s="28"/>
      <c r="G531" s="28">
        <v>1</v>
      </c>
      <c r="H531" s="4"/>
    </row>
    <row r="532" spans="1:8" ht="28.8" x14ac:dyDescent="0.3">
      <c r="A532" s="9">
        <v>529</v>
      </c>
      <c r="B532" s="29" t="s">
        <v>319</v>
      </c>
      <c r="C532" s="36" t="s">
        <v>1457</v>
      </c>
      <c r="D532" s="28">
        <v>7797</v>
      </c>
      <c r="E532" s="28"/>
      <c r="F532" s="28"/>
      <c r="G532" s="28">
        <v>1</v>
      </c>
      <c r="H532" s="4"/>
    </row>
    <row r="533" spans="1:8" ht="28.8" x14ac:dyDescent="0.3">
      <c r="A533" s="9">
        <v>530</v>
      </c>
      <c r="B533" s="29" t="s">
        <v>320</v>
      </c>
      <c r="C533" s="36" t="s">
        <v>1458</v>
      </c>
      <c r="D533" s="28">
        <v>7797</v>
      </c>
      <c r="E533" s="28"/>
      <c r="F533" s="28"/>
      <c r="G533" s="28">
        <v>1</v>
      </c>
      <c r="H533" s="4"/>
    </row>
    <row r="534" spans="1:8" ht="28.8" x14ac:dyDescent="0.3">
      <c r="A534" s="9">
        <v>531</v>
      </c>
      <c r="B534" s="29" t="s">
        <v>321</v>
      </c>
      <c r="C534" s="36" t="s">
        <v>646</v>
      </c>
      <c r="D534" s="28">
        <v>7458</v>
      </c>
      <c r="E534" s="28"/>
      <c r="F534" s="28"/>
      <c r="G534" s="28">
        <v>1</v>
      </c>
      <c r="H534" s="4"/>
    </row>
    <row r="535" spans="1:8" ht="28.8" x14ac:dyDescent="0.3">
      <c r="A535" s="9">
        <v>532</v>
      </c>
      <c r="B535" s="29" t="s">
        <v>322</v>
      </c>
      <c r="C535" s="36" t="s">
        <v>647</v>
      </c>
      <c r="D535" s="28">
        <v>7458</v>
      </c>
      <c r="E535" s="28"/>
      <c r="F535" s="28"/>
      <c r="G535" s="28">
        <v>1</v>
      </c>
      <c r="H535" s="4"/>
    </row>
    <row r="536" spans="1:8" ht="28.8" x14ac:dyDescent="0.3">
      <c r="A536" s="9">
        <v>533</v>
      </c>
      <c r="B536" s="29" t="s">
        <v>323</v>
      </c>
      <c r="C536" s="36" t="s">
        <v>1447</v>
      </c>
      <c r="D536" s="28">
        <v>5424</v>
      </c>
      <c r="E536" s="28"/>
      <c r="F536" s="28"/>
      <c r="G536" s="28">
        <v>1</v>
      </c>
      <c r="H536" s="4"/>
    </row>
    <row r="537" spans="1:8" ht="28.8" x14ac:dyDescent="0.3">
      <c r="A537" s="9">
        <v>534</v>
      </c>
      <c r="B537" s="29" t="s">
        <v>324</v>
      </c>
      <c r="C537" s="36" t="s">
        <v>1448</v>
      </c>
      <c r="D537" s="28">
        <v>5424</v>
      </c>
      <c r="E537" s="28"/>
      <c r="F537" s="28"/>
      <c r="G537" s="28">
        <v>1</v>
      </c>
      <c r="H537" s="4"/>
    </row>
    <row r="538" spans="1:8" ht="28.8" x14ac:dyDescent="0.3">
      <c r="A538" s="9">
        <v>535</v>
      </c>
      <c r="B538" s="29" t="s">
        <v>325</v>
      </c>
      <c r="C538" s="36" t="s">
        <v>648</v>
      </c>
      <c r="D538" s="28">
        <v>5085</v>
      </c>
      <c r="E538" s="28"/>
      <c r="F538" s="28"/>
      <c r="G538" s="28">
        <v>1</v>
      </c>
      <c r="H538" s="4"/>
    </row>
    <row r="539" spans="1:8" ht="28.8" x14ac:dyDescent="0.3">
      <c r="A539" s="9">
        <v>536</v>
      </c>
      <c r="B539" s="29" t="s">
        <v>326</v>
      </c>
      <c r="C539" s="36" t="s">
        <v>649</v>
      </c>
      <c r="D539" s="28">
        <v>5085</v>
      </c>
      <c r="E539" s="28"/>
      <c r="F539" s="28"/>
      <c r="G539" s="28">
        <v>1</v>
      </c>
      <c r="H539" s="4"/>
    </row>
    <row r="540" spans="1:8" ht="28.8" x14ac:dyDescent="0.3">
      <c r="A540" s="9">
        <v>537</v>
      </c>
      <c r="B540" s="29" t="s">
        <v>327</v>
      </c>
      <c r="C540" s="36" t="s">
        <v>1451</v>
      </c>
      <c r="D540" s="28">
        <v>6102</v>
      </c>
      <c r="E540" s="28"/>
      <c r="F540" s="28"/>
      <c r="G540" s="28">
        <v>1</v>
      </c>
      <c r="H540" s="4"/>
    </row>
    <row r="541" spans="1:8" ht="28.8" x14ac:dyDescent="0.3">
      <c r="A541" s="9">
        <v>538</v>
      </c>
      <c r="B541" s="29" t="s">
        <v>328</v>
      </c>
      <c r="C541" s="36" t="s">
        <v>1452</v>
      </c>
      <c r="D541" s="28">
        <v>6102</v>
      </c>
      <c r="E541" s="28"/>
      <c r="F541" s="28"/>
      <c r="G541" s="28">
        <v>1</v>
      </c>
      <c r="H541" s="4"/>
    </row>
    <row r="542" spans="1:8" ht="28.8" x14ac:dyDescent="0.3">
      <c r="A542" s="9">
        <v>539</v>
      </c>
      <c r="B542" s="29" t="s">
        <v>329</v>
      </c>
      <c r="C542" s="36" t="s">
        <v>650</v>
      </c>
      <c r="D542" s="28">
        <v>5763</v>
      </c>
      <c r="E542" s="28"/>
      <c r="F542" s="28"/>
      <c r="G542" s="28">
        <v>1</v>
      </c>
      <c r="H542" s="4"/>
    </row>
    <row r="543" spans="1:8" ht="28.8" x14ac:dyDescent="0.3">
      <c r="A543" s="9">
        <v>540</v>
      </c>
      <c r="B543" s="29" t="s">
        <v>330</v>
      </c>
      <c r="C543" s="36" t="s">
        <v>651</v>
      </c>
      <c r="D543" s="28">
        <v>5763</v>
      </c>
      <c r="E543" s="28"/>
      <c r="F543" s="28"/>
      <c r="G543" s="28">
        <v>1</v>
      </c>
      <c r="H543" s="4"/>
    </row>
    <row r="544" spans="1:8" ht="28.8" x14ac:dyDescent="0.3">
      <c r="A544" s="9">
        <v>541</v>
      </c>
      <c r="B544" s="29" t="s">
        <v>340</v>
      </c>
      <c r="C544" s="36" t="s">
        <v>1454</v>
      </c>
      <c r="D544" s="28">
        <v>3771</v>
      </c>
      <c r="E544" s="28"/>
      <c r="F544" s="28"/>
      <c r="G544" s="28">
        <v>1</v>
      </c>
      <c r="H544" s="4"/>
    </row>
    <row r="545" spans="1:8" ht="28.8" x14ac:dyDescent="0.3">
      <c r="A545" s="9">
        <v>542</v>
      </c>
      <c r="B545" s="29" t="s">
        <v>341</v>
      </c>
      <c r="C545" s="36" t="s">
        <v>1450</v>
      </c>
      <c r="D545" s="28">
        <v>3492</v>
      </c>
      <c r="E545" s="28"/>
      <c r="F545" s="28"/>
      <c r="G545" s="28">
        <v>1</v>
      </c>
      <c r="H545" s="4"/>
    </row>
    <row r="546" spans="1:8" ht="28.8" x14ac:dyDescent="0.3">
      <c r="A546" s="9">
        <v>543</v>
      </c>
      <c r="B546" s="29" t="s">
        <v>337</v>
      </c>
      <c r="C546" s="36" t="s">
        <v>1464</v>
      </c>
      <c r="D546" s="28">
        <v>4122</v>
      </c>
      <c r="E546" s="28"/>
      <c r="F546" s="28"/>
      <c r="G546" s="28">
        <v>1</v>
      </c>
      <c r="H546" s="4"/>
    </row>
    <row r="547" spans="1:8" ht="28.8" x14ac:dyDescent="0.3">
      <c r="A547" s="9">
        <v>544</v>
      </c>
      <c r="B547" s="29" t="s">
        <v>338</v>
      </c>
      <c r="C547" s="36" t="s">
        <v>1446</v>
      </c>
      <c r="D547" s="28">
        <v>3144</v>
      </c>
      <c r="E547" s="28"/>
      <c r="F547" s="28"/>
      <c r="G547" s="28">
        <v>1</v>
      </c>
      <c r="H547" s="4"/>
    </row>
    <row r="548" spans="1:8" ht="28.8" x14ac:dyDescent="0.3">
      <c r="A548" s="9">
        <v>545</v>
      </c>
      <c r="B548" s="29" t="s">
        <v>339</v>
      </c>
      <c r="C548" s="36" t="s">
        <v>1462</v>
      </c>
      <c r="D548" s="28">
        <v>3699</v>
      </c>
      <c r="E548" s="28"/>
      <c r="F548" s="28"/>
      <c r="G548" s="28">
        <v>1</v>
      </c>
      <c r="H548" s="4"/>
    </row>
    <row r="549" spans="1:8" ht="28.8" x14ac:dyDescent="0.3">
      <c r="A549" s="9">
        <v>546</v>
      </c>
      <c r="B549" s="29" t="s">
        <v>342</v>
      </c>
      <c r="C549" s="36" t="s">
        <v>1460</v>
      </c>
      <c r="D549" s="28">
        <v>2934</v>
      </c>
      <c r="E549" s="28"/>
      <c r="F549" s="28"/>
      <c r="G549" s="28">
        <v>1</v>
      </c>
      <c r="H549" s="4"/>
    </row>
    <row r="550" spans="1:8" x14ac:dyDescent="0.3">
      <c r="A550" s="9">
        <v>547</v>
      </c>
      <c r="B550" s="29" t="s">
        <v>343</v>
      </c>
      <c r="C550" s="36" t="s">
        <v>658</v>
      </c>
      <c r="D550" s="28">
        <v>690</v>
      </c>
      <c r="E550" s="28"/>
      <c r="F550" s="28"/>
      <c r="G550" s="28">
        <v>1</v>
      </c>
      <c r="H550" s="4"/>
    </row>
    <row r="551" spans="1:8" ht="28.8" x14ac:dyDescent="0.3">
      <c r="A551" s="9">
        <v>548</v>
      </c>
      <c r="B551" s="29" t="s">
        <v>355</v>
      </c>
      <c r="C551" s="36" t="s">
        <v>1472</v>
      </c>
      <c r="D551" s="28">
        <v>1725</v>
      </c>
      <c r="E551" s="28"/>
      <c r="F551" s="28"/>
      <c r="G551" s="28">
        <v>1</v>
      </c>
      <c r="H551" s="4"/>
    </row>
    <row r="552" spans="1:8" ht="28.8" x14ac:dyDescent="0.3">
      <c r="A552" s="9">
        <v>549</v>
      </c>
      <c r="B552" s="29" t="s">
        <v>353</v>
      </c>
      <c r="C552" s="36" t="s">
        <v>1474</v>
      </c>
      <c r="D552" s="28">
        <v>1725</v>
      </c>
      <c r="E552" s="28"/>
      <c r="F552" s="28"/>
      <c r="G552" s="28">
        <v>1</v>
      </c>
      <c r="H552" s="4"/>
    </row>
    <row r="553" spans="1:8" ht="28.8" x14ac:dyDescent="0.3">
      <c r="A553" s="9">
        <v>550</v>
      </c>
      <c r="B553" s="29" t="s">
        <v>348</v>
      </c>
      <c r="C553" s="36" t="s">
        <v>1476</v>
      </c>
      <c r="D553" s="28">
        <v>2031</v>
      </c>
      <c r="E553" s="28"/>
      <c r="F553" s="28"/>
      <c r="G553" s="28">
        <v>1</v>
      </c>
      <c r="H553" s="4"/>
    </row>
    <row r="554" spans="1:8" ht="28.8" x14ac:dyDescent="0.3">
      <c r="A554" s="9">
        <v>551</v>
      </c>
      <c r="B554" s="29" t="s">
        <v>349</v>
      </c>
      <c r="C554" s="36" t="s">
        <v>1477</v>
      </c>
      <c r="D554" s="28">
        <v>2187</v>
      </c>
      <c r="E554" s="28"/>
      <c r="F554" s="28"/>
      <c r="G554" s="28">
        <v>1</v>
      </c>
      <c r="H554" s="4"/>
    </row>
    <row r="555" spans="1:8" ht="28.8" x14ac:dyDescent="0.3">
      <c r="A555" s="9">
        <v>552</v>
      </c>
      <c r="B555" s="29" t="s">
        <v>354</v>
      </c>
      <c r="C555" s="36" t="s">
        <v>1473</v>
      </c>
      <c r="D555" s="28">
        <v>1725</v>
      </c>
      <c r="E555" s="28"/>
      <c r="F555" s="28"/>
      <c r="G555" s="28">
        <v>1</v>
      </c>
      <c r="H555" s="4"/>
    </row>
    <row r="556" spans="1:8" ht="28.8" x14ac:dyDescent="0.3">
      <c r="A556" s="9">
        <v>553</v>
      </c>
      <c r="B556" s="29" t="s">
        <v>347</v>
      </c>
      <c r="C556" s="36" t="s">
        <v>1471</v>
      </c>
      <c r="D556" s="28">
        <v>1407</v>
      </c>
      <c r="E556" s="28"/>
      <c r="F556" s="28"/>
      <c r="G556" s="28">
        <v>1</v>
      </c>
      <c r="H556" s="4"/>
    </row>
    <row r="557" spans="1:8" ht="28.8" x14ac:dyDescent="0.3">
      <c r="A557" s="9">
        <v>554</v>
      </c>
      <c r="B557" s="29" t="s">
        <v>346</v>
      </c>
      <c r="C557" s="36" t="s">
        <v>1470</v>
      </c>
      <c r="D557" s="28">
        <v>1407</v>
      </c>
      <c r="E557" s="28"/>
      <c r="F557" s="28"/>
      <c r="G557" s="28">
        <v>1</v>
      </c>
      <c r="H557" s="4"/>
    </row>
    <row r="558" spans="1:8" ht="28.8" x14ac:dyDescent="0.3">
      <c r="A558" s="9">
        <v>555</v>
      </c>
      <c r="B558" s="29" t="s">
        <v>350</v>
      </c>
      <c r="C558" s="36" t="s">
        <v>1475</v>
      </c>
      <c r="D558" s="28">
        <v>1836</v>
      </c>
      <c r="E558" s="28"/>
      <c r="F558" s="28"/>
      <c r="G558" s="28">
        <v>1</v>
      </c>
      <c r="H558" s="4"/>
    </row>
    <row r="559" spans="1:8" x14ac:dyDescent="0.3">
      <c r="A559" s="9">
        <v>556</v>
      </c>
      <c r="B559" s="29" t="s">
        <v>356</v>
      </c>
      <c r="C559" s="30" t="s">
        <v>1417</v>
      </c>
      <c r="D559" s="28">
        <v>5397</v>
      </c>
      <c r="E559" s="28"/>
      <c r="F559" s="28"/>
      <c r="G559" s="28">
        <v>1</v>
      </c>
      <c r="H559" s="4"/>
    </row>
    <row r="560" spans="1:8" ht="43.2" x14ac:dyDescent="0.3">
      <c r="A560" s="9">
        <v>557</v>
      </c>
      <c r="B560" s="49" t="s">
        <v>1373</v>
      </c>
      <c r="C560" s="30" t="s">
        <v>1374</v>
      </c>
      <c r="D560" s="48">
        <v>12816</v>
      </c>
      <c r="E560" s="28"/>
      <c r="F560" s="28"/>
      <c r="G560" s="28">
        <v>1</v>
      </c>
      <c r="H560" s="4"/>
    </row>
    <row r="561" spans="1:8" ht="43.2" x14ac:dyDescent="0.3">
      <c r="A561" s="9">
        <v>558</v>
      </c>
      <c r="B561" s="49" t="s">
        <v>1371</v>
      </c>
      <c r="C561" s="30" t="s">
        <v>1372</v>
      </c>
      <c r="D561" s="48">
        <v>10551</v>
      </c>
      <c r="E561" s="28"/>
      <c r="F561" s="28"/>
      <c r="G561" s="28">
        <v>1</v>
      </c>
      <c r="H561" s="4"/>
    </row>
    <row r="562" spans="1:8" ht="43.2" x14ac:dyDescent="0.3">
      <c r="A562" s="9">
        <v>559</v>
      </c>
      <c r="B562" s="9" t="s">
        <v>1368</v>
      </c>
      <c r="C562" s="30" t="s">
        <v>1369</v>
      </c>
      <c r="D562" s="48">
        <v>7122</v>
      </c>
      <c r="E562" s="28"/>
      <c r="F562" s="28"/>
      <c r="G562" s="28">
        <v>1</v>
      </c>
      <c r="H562" s="4"/>
    </row>
    <row r="563" spans="1:8" ht="43.2" x14ac:dyDescent="0.3">
      <c r="A563" s="9">
        <v>560</v>
      </c>
      <c r="B563" s="49" t="s">
        <v>1375</v>
      </c>
      <c r="C563" s="30" t="s">
        <v>1376</v>
      </c>
      <c r="D563" s="48">
        <v>13108</v>
      </c>
      <c r="E563" s="28"/>
      <c r="F563" s="28"/>
      <c r="G563" s="28">
        <v>1</v>
      </c>
      <c r="H563" s="4"/>
    </row>
    <row r="564" spans="1:8" ht="57.6" x14ac:dyDescent="0.3">
      <c r="A564" s="9">
        <v>561</v>
      </c>
      <c r="B564" s="9" t="s">
        <v>1370</v>
      </c>
      <c r="C564" s="30" t="s">
        <v>1557</v>
      </c>
      <c r="D564" s="48">
        <v>10843</v>
      </c>
      <c r="E564" s="28"/>
      <c r="F564" s="28"/>
      <c r="G564" s="28">
        <v>1</v>
      </c>
      <c r="H564" s="4"/>
    </row>
    <row r="565" spans="1:8" ht="28.8" x14ac:dyDescent="0.3">
      <c r="A565" s="9">
        <v>562</v>
      </c>
      <c r="B565" s="29" t="s">
        <v>357</v>
      </c>
      <c r="C565" s="36" t="s">
        <v>1469</v>
      </c>
      <c r="D565" s="28">
        <v>1518</v>
      </c>
      <c r="E565" s="28"/>
      <c r="F565" s="28"/>
      <c r="G565" s="28">
        <v>1</v>
      </c>
      <c r="H565" s="4"/>
    </row>
    <row r="566" spans="1:8" ht="28.8" x14ac:dyDescent="0.3">
      <c r="A566" s="9">
        <v>563</v>
      </c>
      <c r="B566" s="29" t="s">
        <v>358</v>
      </c>
      <c r="C566" s="36" t="s">
        <v>659</v>
      </c>
      <c r="D566" s="28">
        <v>1536</v>
      </c>
      <c r="E566" s="28"/>
      <c r="F566" s="28"/>
      <c r="G566" s="28">
        <v>1</v>
      </c>
      <c r="H566" s="4"/>
    </row>
    <row r="567" spans="1:8" ht="28.8" x14ac:dyDescent="0.3">
      <c r="A567" s="9">
        <v>564</v>
      </c>
      <c r="B567" s="29" t="s">
        <v>359</v>
      </c>
      <c r="C567" s="36" t="s">
        <v>660</v>
      </c>
      <c r="D567" s="28">
        <v>2460</v>
      </c>
      <c r="E567" s="28"/>
      <c r="F567" s="28"/>
      <c r="G567" s="28">
        <v>1</v>
      </c>
      <c r="H567" s="4"/>
    </row>
    <row r="568" spans="1:8" ht="28.8" x14ac:dyDescent="0.3">
      <c r="A568" s="9">
        <v>565</v>
      </c>
      <c r="B568" s="29" t="s">
        <v>360</v>
      </c>
      <c r="C568" s="36" t="s">
        <v>661</v>
      </c>
      <c r="D568" s="28">
        <v>2715</v>
      </c>
      <c r="E568" s="28"/>
      <c r="F568" s="28"/>
      <c r="G568" s="28">
        <v>1</v>
      </c>
      <c r="H568" s="4"/>
    </row>
    <row r="569" spans="1:8" ht="28.8" x14ac:dyDescent="0.3">
      <c r="A569" s="9">
        <v>566</v>
      </c>
      <c r="B569" s="29" t="s">
        <v>361</v>
      </c>
      <c r="C569" s="36" t="s">
        <v>1468</v>
      </c>
      <c r="D569" s="28">
        <v>2277</v>
      </c>
      <c r="E569" s="28"/>
      <c r="F569" s="28"/>
      <c r="G569" s="28">
        <v>1</v>
      </c>
      <c r="H569" s="4"/>
    </row>
    <row r="570" spans="1:8" ht="28.8" x14ac:dyDescent="0.3">
      <c r="A570" s="9">
        <v>567</v>
      </c>
      <c r="B570" s="29" t="s">
        <v>72</v>
      </c>
      <c r="C570" s="36" t="s">
        <v>667</v>
      </c>
      <c r="D570" s="28">
        <v>6309</v>
      </c>
      <c r="E570" s="28">
        <v>1</v>
      </c>
      <c r="F570" s="28"/>
      <c r="G570" s="28">
        <v>1</v>
      </c>
      <c r="H570" s="4"/>
    </row>
    <row r="571" spans="1:8" ht="43.2" x14ac:dyDescent="0.3">
      <c r="A571" s="9">
        <v>568</v>
      </c>
      <c r="B571" s="29" t="s">
        <v>367</v>
      </c>
      <c r="C571" s="36" t="s">
        <v>668</v>
      </c>
      <c r="D571" s="28">
        <v>5757</v>
      </c>
      <c r="E571" s="28"/>
      <c r="F571" s="28"/>
      <c r="G571" s="28">
        <v>1</v>
      </c>
      <c r="H571" s="4"/>
    </row>
    <row r="572" spans="1:8" ht="28.8" x14ac:dyDescent="0.3">
      <c r="A572" s="9">
        <v>569</v>
      </c>
      <c r="B572" s="29" t="s">
        <v>73</v>
      </c>
      <c r="C572" s="30" t="s">
        <v>1420</v>
      </c>
      <c r="D572" s="28">
        <v>6105</v>
      </c>
      <c r="E572" s="28">
        <v>1</v>
      </c>
      <c r="F572" s="28"/>
      <c r="G572" s="28">
        <v>1</v>
      </c>
      <c r="H572" s="4"/>
    </row>
    <row r="573" spans="1:8" ht="28.8" x14ac:dyDescent="0.3">
      <c r="A573" s="9">
        <v>570</v>
      </c>
      <c r="B573" s="29" t="s">
        <v>368</v>
      </c>
      <c r="C573" s="36" t="s">
        <v>1478</v>
      </c>
      <c r="D573" s="28">
        <v>2688</v>
      </c>
      <c r="E573" s="28"/>
      <c r="F573" s="28"/>
      <c r="G573" s="28">
        <v>1</v>
      </c>
      <c r="H573" s="4"/>
    </row>
    <row r="574" spans="1:8" x14ac:dyDescent="0.3">
      <c r="A574" s="9">
        <v>571</v>
      </c>
      <c r="B574" s="29" t="s">
        <v>369</v>
      </c>
      <c r="C574" s="36" t="s">
        <v>1512</v>
      </c>
      <c r="D574" s="28">
        <v>3210</v>
      </c>
      <c r="E574" s="28"/>
      <c r="F574" s="28"/>
      <c r="G574" s="28">
        <v>1</v>
      </c>
      <c r="H574" s="4"/>
    </row>
    <row r="575" spans="1:8" x14ac:dyDescent="0.3">
      <c r="A575" s="9">
        <v>572</v>
      </c>
      <c r="B575" s="29" t="s">
        <v>370</v>
      </c>
      <c r="C575" s="36" t="s">
        <v>1513</v>
      </c>
      <c r="D575" s="28">
        <v>3414</v>
      </c>
      <c r="E575" s="28"/>
      <c r="F575" s="28"/>
      <c r="G575" s="28">
        <v>1</v>
      </c>
      <c r="H575" s="4"/>
    </row>
    <row r="576" spans="1:8" x14ac:dyDescent="0.3">
      <c r="A576" s="9">
        <v>573</v>
      </c>
      <c r="B576" s="29" t="s">
        <v>269</v>
      </c>
      <c r="C576" s="30" t="s">
        <v>637</v>
      </c>
      <c r="D576" s="28">
        <v>2070</v>
      </c>
      <c r="E576" s="28"/>
      <c r="F576" s="28"/>
      <c r="G576" s="28">
        <v>1</v>
      </c>
      <c r="H576" s="4"/>
    </row>
    <row r="577" spans="1:8" x14ac:dyDescent="0.3">
      <c r="A577" s="9">
        <v>574</v>
      </c>
      <c r="B577" s="29" t="s">
        <v>270</v>
      </c>
      <c r="C577" s="30" t="s">
        <v>638</v>
      </c>
      <c r="D577" s="28">
        <v>2070</v>
      </c>
      <c r="E577" s="28"/>
      <c r="F577" s="28"/>
      <c r="G577" s="28">
        <v>1</v>
      </c>
      <c r="H577" s="4"/>
    </row>
    <row r="578" spans="1:8" ht="28.8" x14ac:dyDescent="0.3">
      <c r="A578" s="9">
        <v>575</v>
      </c>
      <c r="B578" s="29" t="s">
        <v>375</v>
      </c>
      <c r="C578" s="30" t="s">
        <v>1739</v>
      </c>
      <c r="D578" s="28">
        <v>13794</v>
      </c>
      <c r="E578" s="28"/>
      <c r="F578" s="28"/>
      <c r="G578" s="28">
        <v>1</v>
      </c>
      <c r="H578" s="4"/>
    </row>
    <row r="579" spans="1:8" ht="28.8" x14ac:dyDescent="0.3">
      <c r="A579" s="9">
        <v>576</v>
      </c>
      <c r="B579" s="29" t="s">
        <v>374</v>
      </c>
      <c r="C579" s="30" t="s">
        <v>1740</v>
      </c>
      <c r="D579" s="28">
        <v>15417</v>
      </c>
      <c r="E579" s="28"/>
      <c r="F579" s="28"/>
      <c r="G579" s="28">
        <v>1</v>
      </c>
      <c r="H579" s="4"/>
    </row>
    <row r="580" spans="1:8" ht="28.8" x14ac:dyDescent="0.3">
      <c r="A580" s="9">
        <v>577</v>
      </c>
      <c r="B580" s="29" t="s">
        <v>379</v>
      </c>
      <c r="C580" s="30" t="s">
        <v>1741</v>
      </c>
      <c r="D580" s="28">
        <v>17853</v>
      </c>
      <c r="E580" s="28"/>
      <c r="F580" s="28"/>
      <c r="G580" s="28">
        <v>1</v>
      </c>
      <c r="H580" s="4"/>
    </row>
    <row r="581" spans="1:8" ht="28.8" x14ac:dyDescent="0.3">
      <c r="A581" s="9">
        <v>578</v>
      </c>
      <c r="B581" s="29" t="s">
        <v>384</v>
      </c>
      <c r="C581" s="30" t="s">
        <v>1742</v>
      </c>
      <c r="D581" s="28">
        <v>14205</v>
      </c>
      <c r="E581" s="28"/>
      <c r="F581" s="28"/>
      <c r="G581" s="28">
        <v>1</v>
      </c>
      <c r="H581" s="4"/>
    </row>
    <row r="582" spans="1:8" ht="28.8" x14ac:dyDescent="0.3">
      <c r="A582" s="9">
        <v>579</v>
      </c>
      <c r="B582" s="29" t="s">
        <v>378</v>
      </c>
      <c r="C582" s="30" t="s">
        <v>1743</v>
      </c>
      <c r="D582" s="28">
        <v>15828</v>
      </c>
      <c r="E582" s="28"/>
      <c r="F582" s="28"/>
      <c r="G582" s="28">
        <v>1</v>
      </c>
      <c r="H582" s="4"/>
    </row>
    <row r="583" spans="1:8" ht="28.8" x14ac:dyDescent="0.3">
      <c r="A583" s="9">
        <v>580</v>
      </c>
      <c r="B583" s="29" t="s">
        <v>389</v>
      </c>
      <c r="C583" s="30" t="s">
        <v>1744</v>
      </c>
      <c r="D583" s="28">
        <v>18258</v>
      </c>
      <c r="E583" s="28"/>
      <c r="F583" s="28"/>
      <c r="G583" s="28">
        <v>1</v>
      </c>
      <c r="H583" s="4"/>
    </row>
    <row r="584" spans="1:8" ht="28.8" x14ac:dyDescent="0.3">
      <c r="A584" s="9">
        <v>581</v>
      </c>
      <c r="B584" s="29" t="s">
        <v>396</v>
      </c>
      <c r="C584" s="30" t="s">
        <v>1745</v>
      </c>
      <c r="D584" s="28">
        <v>14205</v>
      </c>
      <c r="E584" s="28"/>
      <c r="F584" s="28"/>
      <c r="G584" s="28">
        <v>1</v>
      </c>
      <c r="H584" s="4"/>
    </row>
    <row r="585" spans="1:8" ht="28.8" x14ac:dyDescent="0.3">
      <c r="A585" s="9">
        <v>582</v>
      </c>
      <c r="B585" s="29" t="s">
        <v>397</v>
      </c>
      <c r="C585" s="30" t="s">
        <v>1746</v>
      </c>
      <c r="D585" s="28">
        <v>15828</v>
      </c>
      <c r="E585" s="28"/>
      <c r="F585" s="28"/>
      <c r="G585" s="28">
        <v>1</v>
      </c>
      <c r="H585" s="4"/>
    </row>
    <row r="586" spans="1:8" ht="28.8" x14ac:dyDescent="0.3">
      <c r="A586" s="9">
        <v>583</v>
      </c>
      <c r="B586" s="29" t="s">
        <v>400</v>
      </c>
      <c r="C586" s="30" t="s">
        <v>1747</v>
      </c>
      <c r="D586" s="28">
        <v>18258</v>
      </c>
      <c r="E586" s="28"/>
      <c r="F586" s="28"/>
      <c r="G586" s="28">
        <v>1</v>
      </c>
      <c r="H586" s="4"/>
    </row>
    <row r="587" spans="1:8" ht="28.8" x14ac:dyDescent="0.3">
      <c r="A587" s="9">
        <v>584</v>
      </c>
      <c r="B587" s="29" t="s">
        <v>371</v>
      </c>
      <c r="C587" s="30" t="s">
        <v>1748</v>
      </c>
      <c r="D587" s="28">
        <v>13392</v>
      </c>
      <c r="E587" s="28"/>
      <c r="F587" s="28"/>
      <c r="G587" s="28">
        <v>1</v>
      </c>
      <c r="H587" s="4"/>
    </row>
    <row r="588" spans="1:8" ht="28.8" x14ac:dyDescent="0.3">
      <c r="A588" s="9">
        <v>585</v>
      </c>
      <c r="B588" s="29" t="s">
        <v>376</v>
      </c>
      <c r="C588" s="30" t="s">
        <v>1749</v>
      </c>
      <c r="D588" s="28">
        <v>14205</v>
      </c>
      <c r="E588" s="28"/>
      <c r="F588" s="28"/>
      <c r="G588" s="28">
        <v>1</v>
      </c>
      <c r="H588" s="4"/>
    </row>
    <row r="589" spans="1:8" ht="28.8" x14ac:dyDescent="0.3">
      <c r="A589" s="9">
        <v>586</v>
      </c>
      <c r="B589" s="29" t="s">
        <v>377</v>
      </c>
      <c r="C589" s="30" t="s">
        <v>1750</v>
      </c>
      <c r="D589" s="28">
        <v>15015</v>
      </c>
      <c r="E589" s="28"/>
      <c r="F589" s="28"/>
      <c r="G589" s="28">
        <v>1</v>
      </c>
      <c r="H589" s="4"/>
    </row>
    <row r="590" spans="1:8" ht="28.8" x14ac:dyDescent="0.3">
      <c r="A590" s="9">
        <v>587</v>
      </c>
      <c r="B590" s="29" t="s">
        <v>380</v>
      </c>
      <c r="C590" s="30" t="s">
        <v>1751</v>
      </c>
      <c r="D590" s="28">
        <v>15828</v>
      </c>
      <c r="E590" s="28"/>
      <c r="F590" s="28"/>
      <c r="G590" s="28">
        <v>1</v>
      </c>
      <c r="H590" s="4"/>
    </row>
    <row r="591" spans="1:8" ht="28.8" x14ac:dyDescent="0.3">
      <c r="A591" s="9">
        <v>588</v>
      </c>
      <c r="B591" s="29" t="s">
        <v>381</v>
      </c>
      <c r="C591" s="30" t="s">
        <v>1752</v>
      </c>
      <c r="D591" s="28">
        <v>16638</v>
      </c>
      <c r="E591" s="28"/>
      <c r="F591" s="28"/>
      <c r="G591" s="28">
        <v>1</v>
      </c>
      <c r="H591" s="4"/>
    </row>
    <row r="592" spans="1:8" ht="28.8" x14ac:dyDescent="0.3">
      <c r="A592" s="9">
        <v>589</v>
      </c>
      <c r="B592" s="29" t="s">
        <v>382</v>
      </c>
      <c r="C592" s="30" t="s">
        <v>1753</v>
      </c>
      <c r="D592" s="28">
        <v>18258</v>
      </c>
      <c r="E592" s="28"/>
      <c r="F592" s="28"/>
      <c r="G592" s="28">
        <v>1</v>
      </c>
      <c r="H592" s="4"/>
    </row>
    <row r="593" spans="1:8" ht="28.8" x14ac:dyDescent="0.3">
      <c r="A593" s="9">
        <v>590</v>
      </c>
      <c r="B593" s="29" t="s">
        <v>383</v>
      </c>
      <c r="C593" s="30" t="s">
        <v>1754</v>
      </c>
      <c r="D593" s="28">
        <v>19071</v>
      </c>
      <c r="E593" s="28"/>
      <c r="F593" s="28"/>
      <c r="G593" s="28">
        <v>1</v>
      </c>
      <c r="H593" s="4"/>
    </row>
    <row r="594" spans="1:8" ht="28.8" x14ac:dyDescent="0.3">
      <c r="A594" s="9">
        <v>591</v>
      </c>
      <c r="B594" s="29" t="s">
        <v>385</v>
      </c>
      <c r="C594" s="30" t="s">
        <v>1755</v>
      </c>
      <c r="D594" s="28">
        <v>20694</v>
      </c>
      <c r="E594" s="28"/>
      <c r="F594" s="28"/>
      <c r="G594" s="28">
        <v>1</v>
      </c>
      <c r="H594" s="4"/>
    </row>
    <row r="595" spans="1:8" ht="28.8" x14ac:dyDescent="0.3">
      <c r="A595" s="9">
        <v>592</v>
      </c>
      <c r="B595" s="29" t="s">
        <v>386</v>
      </c>
      <c r="C595" s="30" t="s">
        <v>1756</v>
      </c>
      <c r="D595" s="28">
        <v>21504</v>
      </c>
      <c r="E595" s="28"/>
      <c r="F595" s="28"/>
      <c r="G595" s="28">
        <v>1</v>
      </c>
      <c r="H595" s="4"/>
    </row>
    <row r="596" spans="1:8" ht="28.8" x14ac:dyDescent="0.3">
      <c r="A596" s="9">
        <v>593</v>
      </c>
      <c r="B596" s="29" t="s">
        <v>372</v>
      </c>
      <c r="C596" s="30" t="s">
        <v>1757</v>
      </c>
      <c r="D596" s="28">
        <v>13794</v>
      </c>
      <c r="E596" s="28"/>
      <c r="F596" s="28"/>
      <c r="G596" s="28">
        <v>1</v>
      </c>
      <c r="H596" s="4"/>
    </row>
    <row r="597" spans="1:8" ht="28.8" x14ac:dyDescent="0.3">
      <c r="A597" s="9">
        <v>594</v>
      </c>
      <c r="B597" s="29" t="s">
        <v>387</v>
      </c>
      <c r="C597" s="30" t="s">
        <v>1758</v>
      </c>
      <c r="D597" s="28">
        <v>14607</v>
      </c>
      <c r="E597" s="28"/>
      <c r="F597" s="28"/>
      <c r="G597" s="28">
        <v>1</v>
      </c>
      <c r="H597" s="4"/>
    </row>
    <row r="598" spans="1:8" ht="28.8" x14ac:dyDescent="0.3">
      <c r="A598" s="9">
        <v>595</v>
      </c>
      <c r="B598" s="29" t="s">
        <v>388</v>
      </c>
      <c r="C598" s="30" t="s">
        <v>1759</v>
      </c>
      <c r="D598" s="28">
        <v>15417</v>
      </c>
      <c r="E598" s="28"/>
      <c r="F598" s="28"/>
      <c r="G598" s="28">
        <v>1</v>
      </c>
      <c r="H598" s="4"/>
    </row>
    <row r="599" spans="1:8" ht="28.8" x14ac:dyDescent="0.3">
      <c r="A599" s="9">
        <v>596</v>
      </c>
      <c r="B599" s="29" t="s">
        <v>390</v>
      </c>
      <c r="C599" s="30" t="s">
        <v>1760</v>
      </c>
      <c r="D599" s="28">
        <v>16233</v>
      </c>
      <c r="E599" s="28"/>
      <c r="F599" s="28"/>
      <c r="G599" s="28">
        <v>1</v>
      </c>
      <c r="H599" s="4"/>
    </row>
    <row r="600" spans="1:8" ht="28.8" x14ac:dyDescent="0.3">
      <c r="A600" s="9">
        <v>597</v>
      </c>
      <c r="B600" s="29" t="s">
        <v>391</v>
      </c>
      <c r="C600" s="30" t="s">
        <v>1761</v>
      </c>
      <c r="D600" s="28">
        <v>17040</v>
      </c>
      <c r="E600" s="28"/>
      <c r="F600" s="28"/>
      <c r="G600" s="28">
        <v>1</v>
      </c>
      <c r="H600" s="4"/>
    </row>
    <row r="601" spans="1:8" ht="28.8" x14ac:dyDescent="0.3">
      <c r="A601" s="9">
        <v>598</v>
      </c>
      <c r="B601" s="29" t="s">
        <v>392</v>
      </c>
      <c r="C601" s="30" t="s">
        <v>1762</v>
      </c>
      <c r="D601" s="28">
        <v>18663</v>
      </c>
      <c r="E601" s="28"/>
      <c r="F601" s="28"/>
      <c r="G601" s="28">
        <v>1</v>
      </c>
      <c r="H601" s="4"/>
    </row>
    <row r="602" spans="1:8" ht="28.8" x14ac:dyDescent="0.3">
      <c r="A602" s="9">
        <v>599</v>
      </c>
      <c r="B602" s="29" t="s">
        <v>393</v>
      </c>
      <c r="C602" s="30" t="s">
        <v>1763</v>
      </c>
      <c r="D602" s="28">
        <v>19476</v>
      </c>
      <c r="E602" s="28"/>
      <c r="F602" s="28"/>
      <c r="G602" s="28">
        <v>1</v>
      </c>
      <c r="H602" s="4"/>
    </row>
    <row r="603" spans="1:8" ht="28.8" x14ac:dyDescent="0.3">
      <c r="A603" s="9">
        <v>600</v>
      </c>
      <c r="B603" s="29" t="s">
        <v>394</v>
      </c>
      <c r="C603" s="30" t="s">
        <v>1764</v>
      </c>
      <c r="D603" s="28">
        <v>21099</v>
      </c>
      <c r="E603" s="28"/>
      <c r="F603" s="28"/>
      <c r="G603" s="28">
        <v>1</v>
      </c>
      <c r="H603" s="4"/>
    </row>
    <row r="604" spans="1:8" ht="28.8" x14ac:dyDescent="0.3">
      <c r="A604" s="9">
        <v>601</v>
      </c>
      <c r="B604" s="29" t="s">
        <v>395</v>
      </c>
      <c r="C604" s="30" t="s">
        <v>1765</v>
      </c>
      <c r="D604" s="28">
        <v>21912</v>
      </c>
      <c r="E604" s="28"/>
      <c r="F604" s="28"/>
      <c r="G604" s="28">
        <v>1</v>
      </c>
      <c r="H604" s="4"/>
    </row>
    <row r="605" spans="1:8" ht="28.8" x14ac:dyDescent="0.3">
      <c r="A605" s="9">
        <v>602</v>
      </c>
      <c r="B605" s="29" t="s">
        <v>373</v>
      </c>
      <c r="C605" s="30" t="s">
        <v>1766</v>
      </c>
      <c r="D605" s="28">
        <v>13794</v>
      </c>
      <c r="E605" s="28"/>
      <c r="F605" s="28"/>
      <c r="G605" s="28">
        <v>1</v>
      </c>
      <c r="H605" s="4"/>
    </row>
    <row r="606" spans="1:8" ht="28.8" x14ac:dyDescent="0.3">
      <c r="A606" s="9">
        <v>603</v>
      </c>
      <c r="B606" s="29" t="s">
        <v>398</v>
      </c>
      <c r="C606" s="30" t="s">
        <v>1767</v>
      </c>
      <c r="D606" s="28">
        <v>14607</v>
      </c>
      <c r="E606" s="28"/>
      <c r="F606" s="28"/>
      <c r="G606" s="28">
        <v>1</v>
      </c>
      <c r="H606" s="4"/>
    </row>
    <row r="607" spans="1:8" ht="28.8" x14ac:dyDescent="0.3">
      <c r="A607" s="9">
        <v>604</v>
      </c>
      <c r="B607" s="29" t="s">
        <v>399</v>
      </c>
      <c r="C607" s="30" t="s">
        <v>1768</v>
      </c>
      <c r="D607" s="28">
        <v>15417</v>
      </c>
      <c r="E607" s="28"/>
      <c r="F607" s="28"/>
      <c r="G607" s="28">
        <v>1</v>
      </c>
      <c r="H607" s="4"/>
    </row>
    <row r="608" spans="1:8" ht="28.8" x14ac:dyDescent="0.3">
      <c r="A608" s="9">
        <v>605</v>
      </c>
      <c r="B608" s="29" t="s">
        <v>401</v>
      </c>
      <c r="C608" s="30" t="s">
        <v>1769</v>
      </c>
      <c r="D608" s="28">
        <v>16233</v>
      </c>
      <c r="E608" s="28"/>
      <c r="F608" s="28"/>
      <c r="G608" s="28">
        <v>1</v>
      </c>
      <c r="H608" s="4"/>
    </row>
    <row r="609" spans="1:8" ht="28.8" x14ac:dyDescent="0.3">
      <c r="A609" s="9">
        <v>606</v>
      </c>
      <c r="B609" s="29" t="s">
        <v>402</v>
      </c>
      <c r="C609" s="30" t="s">
        <v>1770</v>
      </c>
      <c r="D609" s="28">
        <v>17040</v>
      </c>
      <c r="E609" s="28"/>
      <c r="F609" s="28"/>
      <c r="G609" s="28">
        <v>1</v>
      </c>
      <c r="H609" s="4"/>
    </row>
    <row r="610" spans="1:8" ht="28.8" x14ac:dyDescent="0.3">
      <c r="A610" s="9">
        <v>607</v>
      </c>
      <c r="B610" s="29" t="s">
        <v>403</v>
      </c>
      <c r="C610" s="30" t="s">
        <v>1771</v>
      </c>
      <c r="D610" s="28">
        <v>18663</v>
      </c>
      <c r="E610" s="28"/>
      <c r="F610" s="28"/>
      <c r="G610" s="28">
        <v>1</v>
      </c>
      <c r="H610" s="4"/>
    </row>
    <row r="611" spans="1:8" ht="28.8" x14ac:dyDescent="0.3">
      <c r="A611" s="9">
        <v>608</v>
      </c>
      <c r="B611" s="29" t="s">
        <v>404</v>
      </c>
      <c r="C611" s="30" t="s">
        <v>1772</v>
      </c>
      <c r="D611" s="28">
        <v>19476</v>
      </c>
      <c r="E611" s="28"/>
      <c r="F611" s="28"/>
      <c r="G611" s="28">
        <v>1</v>
      </c>
      <c r="H611" s="4"/>
    </row>
    <row r="612" spans="1:8" ht="28.8" x14ac:dyDescent="0.3">
      <c r="A612" s="9">
        <v>609</v>
      </c>
      <c r="B612" s="29" t="s">
        <v>405</v>
      </c>
      <c r="C612" s="30" t="s">
        <v>1773</v>
      </c>
      <c r="D612" s="28">
        <v>21099</v>
      </c>
      <c r="E612" s="28"/>
      <c r="F612" s="28"/>
      <c r="G612" s="28">
        <v>1</v>
      </c>
      <c r="H612" s="4"/>
    </row>
    <row r="613" spans="1:8" ht="28.8" x14ac:dyDescent="0.3">
      <c r="A613" s="9">
        <v>610</v>
      </c>
      <c r="B613" s="29" t="s">
        <v>406</v>
      </c>
      <c r="C613" s="30" t="s">
        <v>1774</v>
      </c>
      <c r="D613" s="28">
        <v>21912</v>
      </c>
      <c r="E613" s="28"/>
      <c r="F613" s="28"/>
      <c r="G613" s="28">
        <v>1</v>
      </c>
      <c r="H613" s="4"/>
    </row>
    <row r="614" spans="1:8" x14ac:dyDescent="0.3">
      <c r="A614" s="9">
        <v>611</v>
      </c>
      <c r="B614" s="33" t="s">
        <v>485</v>
      </c>
      <c r="C614" s="34" t="s">
        <v>744</v>
      </c>
      <c r="D614" s="51">
        <v>13212</v>
      </c>
      <c r="E614" s="28"/>
      <c r="F614" s="28"/>
      <c r="G614" s="28">
        <v>1</v>
      </c>
      <c r="H614" s="4"/>
    </row>
    <row r="615" spans="1:8" x14ac:dyDescent="0.3">
      <c r="A615" s="9">
        <v>612</v>
      </c>
      <c r="B615" s="33" t="s">
        <v>486</v>
      </c>
      <c r="C615" s="34" t="s">
        <v>745</v>
      </c>
      <c r="D615" s="51">
        <v>13212</v>
      </c>
      <c r="E615" s="28"/>
      <c r="F615" s="28"/>
      <c r="G615" s="28">
        <v>1</v>
      </c>
      <c r="H615" s="4"/>
    </row>
    <row r="616" spans="1:8" x14ac:dyDescent="0.3">
      <c r="A616" s="9">
        <v>613</v>
      </c>
      <c r="B616" s="33" t="s">
        <v>487</v>
      </c>
      <c r="C616" s="34" t="s">
        <v>746</v>
      </c>
      <c r="D616" s="51">
        <v>14862</v>
      </c>
      <c r="E616" s="28"/>
      <c r="F616" s="28"/>
      <c r="G616" s="28">
        <v>1</v>
      </c>
      <c r="H616" s="4"/>
    </row>
    <row r="617" spans="1:8" x14ac:dyDescent="0.3">
      <c r="A617" s="9">
        <v>614</v>
      </c>
      <c r="B617" s="33" t="s">
        <v>488</v>
      </c>
      <c r="C617" s="34" t="s">
        <v>747</v>
      </c>
      <c r="D617" s="51">
        <v>16101</v>
      </c>
      <c r="E617" s="28"/>
      <c r="F617" s="28"/>
      <c r="G617" s="28">
        <v>1</v>
      </c>
      <c r="H617" s="4"/>
    </row>
    <row r="618" spans="1:8" x14ac:dyDescent="0.3">
      <c r="A618" s="9">
        <v>615</v>
      </c>
      <c r="B618" s="33" t="s">
        <v>489</v>
      </c>
      <c r="C618" s="34" t="s">
        <v>748</v>
      </c>
      <c r="D618" s="51">
        <v>17340</v>
      </c>
      <c r="E618" s="28"/>
      <c r="F618" s="28"/>
      <c r="G618" s="28">
        <v>1</v>
      </c>
      <c r="H618" s="4"/>
    </row>
    <row r="619" spans="1:8" x14ac:dyDescent="0.3">
      <c r="A619" s="9">
        <v>616</v>
      </c>
      <c r="B619" s="33" t="s">
        <v>490</v>
      </c>
      <c r="C619" s="34" t="s">
        <v>749</v>
      </c>
      <c r="D619" s="51">
        <v>14040</v>
      </c>
      <c r="E619" s="28"/>
      <c r="F619" s="28"/>
      <c r="G619" s="28">
        <v>1</v>
      </c>
      <c r="H619" s="4"/>
    </row>
    <row r="620" spans="1:8" x14ac:dyDescent="0.3">
      <c r="A620" s="9">
        <v>617</v>
      </c>
      <c r="B620" s="33" t="s">
        <v>491</v>
      </c>
      <c r="C620" s="34" t="s">
        <v>750</v>
      </c>
      <c r="D620" s="51">
        <v>15279</v>
      </c>
      <c r="E620" s="28"/>
      <c r="F620" s="28"/>
      <c r="G620" s="28">
        <v>1</v>
      </c>
      <c r="H620" s="4"/>
    </row>
    <row r="621" spans="1:8" x14ac:dyDescent="0.3">
      <c r="A621" s="9">
        <v>618</v>
      </c>
      <c r="B621" s="29" t="s">
        <v>623</v>
      </c>
      <c r="C621" s="36" t="s">
        <v>790</v>
      </c>
      <c r="D621" s="28">
        <v>14862</v>
      </c>
      <c r="E621" s="28"/>
      <c r="F621" s="28"/>
      <c r="G621" s="28">
        <v>1</v>
      </c>
      <c r="H621" s="4"/>
    </row>
    <row r="622" spans="1:8" x14ac:dyDescent="0.3">
      <c r="A622" s="9">
        <v>619</v>
      </c>
      <c r="B622" s="29" t="s">
        <v>624</v>
      </c>
      <c r="C622" s="36" t="s">
        <v>791</v>
      </c>
      <c r="D622" s="28">
        <v>15690</v>
      </c>
      <c r="E622" s="28"/>
      <c r="F622" s="28"/>
      <c r="G622" s="28">
        <v>1</v>
      </c>
      <c r="H622" s="4"/>
    </row>
    <row r="623" spans="1:8" x14ac:dyDescent="0.3">
      <c r="A623" s="9">
        <v>620</v>
      </c>
      <c r="B623" s="29" t="s">
        <v>625</v>
      </c>
      <c r="C623" s="36" t="s">
        <v>792</v>
      </c>
      <c r="D623" s="28">
        <v>16929</v>
      </c>
      <c r="E623" s="28"/>
      <c r="F623" s="28"/>
      <c r="G623" s="28">
        <v>1</v>
      </c>
      <c r="H623" s="4"/>
    </row>
    <row r="624" spans="1:8" x14ac:dyDescent="0.3">
      <c r="A624" s="9">
        <v>621</v>
      </c>
      <c r="B624" s="29" t="s">
        <v>626</v>
      </c>
      <c r="C624" s="36" t="s">
        <v>793</v>
      </c>
      <c r="D624" s="28">
        <v>16515</v>
      </c>
      <c r="E624" s="28"/>
      <c r="F624" s="28"/>
      <c r="G624" s="28">
        <v>1</v>
      </c>
      <c r="H624" s="4"/>
    </row>
    <row r="625" spans="1:8" x14ac:dyDescent="0.3">
      <c r="A625" s="9">
        <v>622</v>
      </c>
      <c r="B625" s="29" t="s">
        <v>627</v>
      </c>
      <c r="C625" s="36" t="s">
        <v>794</v>
      </c>
      <c r="D625" s="28">
        <v>17754</v>
      </c>
      <c r="E625" s="28"/>
      <c r="F625" s="28"/>
      <c r="G625" s="28">
        <v>1</v>
      </c>
      <c r="H625" s="4"/>
    </row>
    <row r="626" spans="1:8" x14ac:dyDescent="0.3">
      <c r="A626" s="9">
        <v>623</v>
      </c>
      <c r="B626" s="29" t="s">
        <v>366</v>
      </c>
      <c r="C626" s="36" t="s">
        <v>666</v>
      </c>
      <c r="D626" s="28">
        <v>18993</v>
      </c>
      <c r="E626" s="28"/>
      <c r="F626" s="28"/>
      <c r="G626" s="28">
        <v>1</v>
      </c>
      <c r="H626" s="4"/>
    </row>
    <row r="627" spans="1:8" x14ac:dyDescent="0.3">
      <c r="A627" s="9">
        <v>624</v>
      </c>
      <c r="B627" s="29" t="s">
        <v>415</v>
      </c>
      <c r="C627" s="36" t="s">
        <v>675</v>
      </c>
      <c r="D627" s="28">
        <v>12801</v>
      </c>
      <c r="E627" s="28"/>
      <c r="F627" s="28"/>
      <c r="G627" s="28">
        <v>1</v>
      </c>
      <c r="H627" s="4"/>
    </row>
    <row r="628" spans="1:8" ht="28.8" x14ac:dyDescent="0.3">
      <c r="A628" s="9">
        <v>625</v>
      </c>
      <c r="B628" s="29" t="s">
        <v>414</v>
      </c>
      <c r="C628" s="36" t="s">
        <v>1516</v>
      </c>
      <c r="D628" s="28">
        <v>13212</v>
      </c>
      <c r="E628" s="28"/>
      <c r="F628" s="28"/>
      <c r="G628" s="28">
        <v>1</v>
      </c>
      <c r="H628" s="4"/>
    </row>
    <row r="629" spans="1:8" ht="28.8" x14ac:dyDescent="0.3">
      <c r="A629" s="9">
        <v>626</v>
      </c>
      <c r="B629" s="29" t="s">
        <v>416</v>
      </c>
      <c r="C629" s="36" t="s">
        <v>1518</v>
      </c>
      <c r="D629" s="28">
        <v>13212</v>
      </c>
      <c r="E629" s="28"/>
      <c r="F629" s="28"/>
      <c r="G629" s="28">
        <v>1</v>
      </c>
      <c r="H629" s="4"/>
    </row>
    <row r="630" spans="1:8" ht="28.8" x14ac:dyDescent="0.3">
      <c r="A630" s="9">
        <v>627</v>
      </c>
      <c r="B630" s="29" t="s">
        <v>417</v>
      </c>
      <c r="C630" s="36" t="s">
        <v>1515</v>
      </c>
      <c r="D630" s="28">
        <v>13212</v>
      </c>
      <c r="E630" s="28"/>
      <c r="F630" s="28"/>
      <c r="G630" s="28">
        <v>1</v>
      </c>
      <c r="H630" s="4"/>
    </row>
    <row r="631" spans="1:8" ht="28.8" x14ac:dyDescent="0.3">
      <c r="A631" s="9">
        <v>628</v>
      </c>
      <c r="B631" s="29" t="s">
        <v>418</v>
      </c>
      <c r="C631" s="36" t="s">
        <v>1517</v>
      </c>
      <c r="D631" s="28">
        <v>13212</v>
      </c>
      <c r="E631" s="28"/>
      <c r="F631" s="28"/>
      <c r="G631" s="28">
        <v>1</v>
      </c>
      <c r="H631" s="4"/>
    </row>
    <row r="632" spans="1:8" x14ac:dyDescent="0.3">
      <c r="A632" s="9">
        <v>629</v>
      </c>
      <c r="B632" s="29" t="s">
        <v>407</v>
      </c>
      <c r="C632" s="36" t="s">
        <v>669</v>
      </c>
      <c r="D632" s="28">
        <v>9909</v>
      </c>
      <c r="E632" s="28"/>
      <c r="F632" s="28"/>
      <c r="G632" s="28">
        <v>1</v>
      </c>
      <c r="H632" s="4"/>
    </row>
    <row r="633" spans="1:8" x14ac:dyDescent="0.3">
      <c r="A633" s="9">
        <v>630</v>
      </c>
      <c r="B633" s="29" t="s">
        <v>408</v>
      </c>
      <c r="C633" s="36" t="s">
        <v>670</v>
      </c>
      <c r="D633" s="28">
        <v>9909</v>
      </c>
      <c r="E633" s="28"/>
      <c r="F633" s="28"/>
      <c r="G633" s="28">
        <v>1</v>
      </c>
      <c r="H633" s="4"/>
    </row>
    <row r="634" spans="1:8" x14ac:dyDescent="0.3">
      <c r="A634" s="9">
        <v>631</v>
      </c>
      <c r="B634" s="29" t="s">
        <v>409</v>
      </c>
      <c r="C634" s="36" t="s">
        <v>671</v>
      </c>
      <c r="D634" s="28">
        <v>10734</v>
      </c>
      <c r="E634" s="28"/>
      <c r="F634" s="28"/>
      <c r="G634" s="28">
        <v>1</v>
      </c>
      <c r="H634" s="4"/>
    </row>
    <row r="635" spans="1:8" x14ac:dyDescent="0.3">
      <c r="A635" s="9">
        <v>632</v>
      </c>
      <c r="B635" s="29" t="s">
        <v>410</v>
      </c>
      <c r="C635" s="36" t="s">
        <v>672</v>
      </c>
      <c r="D635" s="28">
        <v>9909</v>
      </c>
      <c r="E635" s="28"/>
      <c r="F635" s="28"/>
      <c r="G635" s="28">
        <v>1</v>
      </c>
      <c r="H635" s="4"/>
    </row>
    <row r="636" spans="1:8" x14ac:dyDescent="0.3">
      <c r="A636" s="9">
        <v>633</v>
      </c>
      <c r="B636" s="29" t="s">
        <v>411</v>
      </c>
      <c r="C636" s="36" t="s">
        <v>673</v>
      </c>
      <c r="D636" s="28">
        <v>10734</v>
      </c>
      <c r="E636" s="28"/>
      <c r="F636" s="28"/>
      <c r="G636" s="28">
        <v>1</v>
      </c>
      <c r="H636" s="4"/>
    </row>
    <row r="637" spans="1:8" x14ac:dyDescent="0.3">
      <c r="A637" s="9">
        <v>634</v>
      </c>
      <c r="B637" s="29" t="s">
        <v>412</v>
      </c>
      <c r="C637" s="36" t="s">
        <v>674</v>
      </c>
      <c r="D637" s="28">
        <v>11973</v>
      </c>
      <c r="E637" s="28"/>
      <c r="F637" s="28"/>
      <c r="G637" s="28">
        <v>1</v>
      </c>
      <c r="H637" s="4"/>
    </row>
    <row r="638" spans="1:8" x14ac:dyDescent="0.3">
      <c r="A638" s="9">
        <v>635</v>
      </c>
      <c r="B638" s="29" t="s">
        <v>413</v>
      </c>
      <c r="C638" s="36" t="s">
        <v>1514</v>
      </c>
      <c r="D638" s="28">
        <v>12801</v>
      </c>
      <c r="E638" s="28"/>
      <c r="F638" s="28"/>
      <c r="G638" s="28">
        <v>1</v>
      </c>
      <c r="H638" s="4"/>
    </row>
    <row r="639" spans="1:8" ht="28.8" x14ac:dyDescent="0.3">
      <c r="A639" s="9">
        <v>636</v>
      </c>
      <c r="B639" s="29" t="s">
        <v>419</v>
      </c>
      <c r="C639" s="36" t="s">
        <v>676</v>
      </c>
      <c r="D639" s="28">
        <v>6510</v>
      </c>
      <c r="E639" s="28"/>
      <c r="F639" s="28"/>
      <c r="G639" s="28">
        <v>1</v>
      </c>
      <c r="H639" s="4"/>
    </row>
    <row r="640" spans="1:8" ht="28.8" x14ac:dyDescent="0.3">
      <c r="A640" s="9">
        <v>637</v>
      </c>
      <c r="B640" s="29" t="s">
        <v>420</v>
      </c>
      <c r="C640" s="36" t="s">
        <v>677</v>
      </c>
      <c r="D640" s="28">
        <v>6510</v>
      </c>
      <c r="E640" s="28"/>
      <c r="F640" s="28"/>
      <c r="G640" s="28">
        <v>1</v>
      </c>
      <c r="H640" s="4"/>
    </row>
    <row r="641" spans="1:8" ht="28.8" x14ac:dyDescent="0.3">
      <c r="A641" s="9">
        <v>638</v>
      </c>
      <c r="B641" s="29" t="s">
        <v>421</v>
      </c>
      <c r="C641" s="36" t="s">
        <v>678</v>
      </c>
      <c r="D641" s="28">
        <v>6510</v>
      </c>
      <c r="E641" s="28"/>
      <c r="F641" s="28"/>
      <c r="G641" s="28">
        <v>1</v>
      </c>
      <c r="H641" s="4"/>
    </row>
    <row r="642" spans="1:8" ht="28.8" x14ac:dyDescent="0.3">
      <c r="A642" s="9">
        <v>639</v>
      </c>
      <c r="B642" s="29" t="s">
        <v>422</v>
      </c>
      <c r="C642" s="36" t="s">
        <v>679</v>
      </c>
      <c r="D642" s="28">
        <v>6510</v>
      </c>
      <c r="E642" s="28"/>
      <c r="F642" s="28"/>
      <c r="G642" s="28">
        <v>1</v>
      </c>
      <c r="H642" s="4"/>
    </row>
    <row r="643" spans="1:8" x14ac:dyDescent="0.3">
      <c r="A643" s="9">
        <v>640</v>
      </c>
      <c r="B643" s="29" t="s">
        <v>271</v>
      </c>
      <c r="C643" s="36" t="s">
        <v>639</v>
      </c>
      <c r="D643" s="28">
        <v>3957</v>
      </c>
      <c r="E643" s="28"/>
      <c r="F643" s="28"/>
      <c r="G643" s="28">
        <v>1</v>
      </c>
      <c r="H643" s="4"/>
    </row>
    <row r="644" spans="1:8" x14ac:dyDescent="0.3">
      <c r="A644" s="9">
        <v>641</v>
      </c>
      <c r="B644" s="29" t="s">
        <v>344</v>
      </c>
      <c r="C644" s="36" t="s">
        <v>1519</v>
      </c>
      <c r="D644" s="28">
        <v>2028</v>
      </c>
      <c r="E644" s="28"/>
      <c r="F644" s="28"/>
      <c r="G644" s="28">
        <v>1</v>
      </c>
      <c r="H644" s="4"/>
    </row>
    <row r="645" spans="1:8" ht="28.8" x14ac:dyDescent="0.3">
      <c r="A645" s="9">
        <v>642</v>
      </c>
      <c r="B645" s="33" t="s">
        <v>479</v>
      </c>
      <c r="C645" s="34" t="s">
        <v>738</v>
      </c>
      <c r="D645" s="50">
        <v>2472</v>
      </c>
      <c r="E645" s="28"/>
      <c r="F645" s="28"/>
      <c r="G645" s="28">
        <v>1</v>
      </c>
      <c r="H645" s="4"/>
    </row>
    <row r="646" spans="1:8" ht="28.8" x14ac:dyDescent="0.3">
      <c r="A646" s="9">
        <v>643</v>
      </c>
      <c r="B646" s="33" t="s">
        <v>478</v>
      </c>
      <c r="C646" s="34" t="s">
        <v>737</v>
      </c>
      <c r="D646" s="50">
        <v>3522</v>
      </c>
      <c r="E646" s="28"/>
      <c r="F646" s="28"/>
      <c r="G646" s="28">
        <v>1</v>
      </c>
      <c r="H646" s="4"/>
    </row>
    <row r="647" spans="1:8" ht="28.8" x14ac:dyDescent="0.3">
      <c r="A647" s="9">
        <v>644</v>
      </c>
      <c r="B647" s="33" t="s">
        <v>477</v>
      </c>
      <c r="C647" s="34" t="s">
        <v>736</v>
      </c>
      <c r="D647" s="50">
        <v>2334</v>
      </c>
      <c r="E647" s="28"/>
      <c r="F647" s="28"/>
      <c r="G647" s="28">
        <v>1</v>
      </c>
      <c r="H647" s="4"/>
    </row>
    <row r="648" spans="1:8" ht="28.8" x14ac:dyDescent="0.3">
      <c r="A648" s="9">
        <v>645</v>
      </c>
      <c r="B648" s="33" t="s">
        <v>482</v>
      </c>
      <c r="C648" s="34" t="s">
        <v>741</v>
      </c>
      <c r="D648" s="50">
        <v>3504</v>
      </c>
      <c r="E648" s="28"/>
      <c r="F648" s="28"/>
      <c r="G648" s="28">
        <v>1</v>
      </c>
      <c r="H648" s="4"/>
    </row>
    <row r="649" spans="1:8" ht="28.8" x14ac:dyDescent="0.3">
      <c r="A649" s="9">
        <v>646</v>
      </c>
      <c r="B649" s="33" t="s">
        <v>481</v>
      </c>
      <c r="C649" s="34" t="s">
        <v>740</v>
      </c>
      <c r="D649" s="50">
        <v>3696</v>
      </c>
      <c r="E649" s="28"/>
      <c r="F649" s="28"/>
      <c r="G649" s="28">
        <v>1</v>
      </c>
      <c r="H649" s="4"/>
    </row>
    <row r="650" spans="1:8" x14ac:dyDescent="0.3">
      <c r="A650" s="9">
        <v>647</v>
      </c>
      <c r="B650" s="29" t="s">
        <v>1424</v>
      </c>
      <c r="C650" s="30" t="s">
        <v>1775</v>
      </c>
      <c r="D650" s="28">
        <v>371</v>
      </c>
      <c r="E650" s="28"/>
      <c r="F650" s="28"/>
      <c r="G650" s="28">
        <v>1</v>
      </c>
      <c r="H650" s="4"/>
    </row>
  </sheetData>
  <sortState xmlns:xlrd2="http://schemas.microsoft.com/office/spreadsheetml/2017/richdata2" ref="B5:H650">
    <sortCondition ref="B5:B65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7A92-4C88-47F0-9985-2F48C55A6C78}">
  <dimension ref="A1:K24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6" sqref="B6"/>
    </sheetView>
  </sheetViews>
  <sheetFormatPr defaultRowHeight="14.4" x14ac:dyDescent="0.3"/>
  <cols>
    <col min="1" max="2" width="23.6640625" style="44" bestFit="1" customWidth="1"/>
    <col min="3" max="3" width="131.88671875" style="45" customWidth="1"/>
    <col min="4" max="4" width="23.77734375" style="1" bestFit="1" customWidth="1"/>
    <col min="5" max="9" width="7.6640625" style="1" customWidth="1"/>
    <col min="10" max="16384" width="8.88671875" style="1"/>
  </cols>
  <sheetData>
    <row r="1" spans="1:11" ht="28.8" x14ac:dyDescent="0.3">
      <c r="A1" s="8" t="s">
        <v>1340</v>
      </c>
      <c r="B1" s="8" t="s">
        <v>1337</v>
      </c>
      <c r="C1" s="5" t="s">
        <v>910</v>
      </c>
      <c r="D1" s="3"/>
      <c r="E1" s="1">
        <f>VLOOKUP(A13,[1]Асортимент!$D$4:$N$65,7,0)</f>
        <v>1</v>
      </c>
      <c r="F1" s="1" t="e">
        <f>VLOOKUP(A1,[1]Асортимент!$D$4:$N$65,8,0)</f>
        <v>#N/A</v>
      </c>
    </row>
    <row r="2" spans="1:11" x14ac:dyDescent="0.3">
      <c r="A2" s="8"/>
      <c r="B2" s="8"/>
      <c r="C2" s="5"/>
      <c r="D2" s="3"/>
      <c r="E2" s="1">
        <f>SUM(E13:E245)</f>
        <v>35</v>
      </c>
      <c r="F2" s="1">
        <f>SUM(F13:F245)</f>
        <v>18</v>
      </c>
    </row>
    <row r="3" spans="1:11" s="16" customFormat="1" ht="27.6" x14ac:dyDescent="0.3">
      <c r="A3" s="37" t="s">
        <v>1524</v>
      </c>
      <c r="B3" s="37"/>
      <c r="C3" s="25" t="s">
        <v>1525</v>
      </c>
      <c r="D3" s="38"/>
      <c r="E3" s="26"/>
      <c r="F3" s="39"/>
      <c r="G3" s="39"/>
      <c r="H3" s="10"/>
      <c r="I3" s="11">
        <v>1</v>
      </c>
      <c r="J3" s="9" t="e">
        <f>VLOOKUP(A3,'Виведені артикули з 01.04.22'!$A$13:$F$245,6,0)</f>
        <v>#N/A</v>
      </c>
      <c r="K3" s="15"/>
    </row>
    <row r="4" spans="1:11" s="20" customFormat="1" ht="27.6" x14ac:dyDescent="0.3">
      <c r="A4" s="37" t="s">
        <v>1526</v>
      </c>
      <c r="B4" s="37"/>
      <c r="C4" s="25" t="s">
        <v>1527</v>
      </c>
      <c r="D4" s="38"/>
      <c r="E4" s="26"/>
      <c r="F4" s="27"/>
      <c r="G4" s="27"/>
      <c r="H4" s="17"/>
      <c r="I4" s="18">
        <v>1</v>
      </c>
      <c r="J4" s="9" t="e">
        <f>VLOOKUP(A4,'Виведені артикули з 01.04.22'!$A$13:$F$245,6,0)</f>
        <v>#N/A</v>
      </c>
      <c r="K4" s="19"/>
    </row>
    <row r="5" spans="1:11" s="20" customFormat="1" ht="27.6" x14ac:dyDescent="0.3">
      <c r="A5" s="37" t="s">
        <v>1528</v>
      </c>
      <c r="B5" s="37"/>
      <c r="C5" s="25" t="s">
        <v>1529</v>
      </c>
      <c r="D5" s="38"/>
      <c r="E5" s="26"/>
      <c r="F5" s="27"/>
      <c r="G5" s="27"/>
      <c r="H5" s="17"/>
      <c r="I5" s="21">
        <v>1</v>
      </c>
      <c r="J5" s="9" t="e">
        <f>VLOOKUP(A5,'Виведені артикули з 01.04.22'!$A$13:$F$245,6,0)</f>
        <v>#N/A</v>
      </c>
      <c r="K5" s="19"/>
    </row>
    <row r="6" spans="1:11" s="20" customFormat="1" ht="27.6" x14ac:dyDescent="0.3">
      <c r="A6" s="37" t="s">
        <v>1530</v>
      </c>
      <c r="B6" s="37"/>
      <c r="C6" s="25" t="s">
        <v>1531</v>
      </c>
      <c r="D6" s="38"/>
      <c r="E6" s="26"/>
      <c r="F6" s="27"/>
      <c r="G6" s="27"/>
      <c r="H6" s="17"/>
      <c r="I6" s="11">
        <v>1</v>
      </c>
      <c r="J6" s="9" t="e">
        <f>VLOOKUP(A6,'Виведені артикули з 01.04.22'!$A$13:$F$245,6,0)</f>
        <v>#N/A</v>
      </c>
      <c r="K6" s="19"/>
    </row>
    <row r="7" spans="1:11" s="20" customFormat="1" ht="27.6" x14ac:dyDescent="0.3">
      <c r="A7" s="37" t="s">
        <v>1532</v>
      </c>
      <c r="B7" s="37"/>
      <c r="C7" s="25" t="s">
        <v>1533</v>
      </c>
      <c r="D7" s="38"/>
      <c r="E7" s="26"/>
      <c r="F7" s="27"/>
      <c r="G7" s="27"/>
      <c r="H7" s="17"/>
      <c r="I7" s="18">
        <v>1</v>
      </c>
      <c r="J7" s="9" t="e">
        <f>VLOOKUP(A7,'Виведені артикули з 01.04.22'!$A$13:$F$245,6,0)</f>
        <v>#N/A</v>
      </c>
      <c r="K7" s="19"/>
    </row>
    <row r="8" spans="1:11" s="20" customFormat="1" ht="27.6" x14ac:dyDescent="0.3">
      <c r="A8" s="37" t="s">
        <v>1534</v>
      </c>
      <c r="B8" s="37"/>
      <c r="C8" s="25" t="s">
        <v>1535</v>
      </c>
      <c r="D8" s="38"/>
      <c r="E8" s="26"/>
      <c r="F8" s="27"/>
      <c r="G8" s="27"/>
      <c r="H8" s="17"/>
      <c r="I8" s="21">
        <v>1</v>
      </c>
      <c r="J8" s="9" t="e">
        <f>VLOOKUP(A8,'Виведені артикули з 01.04.22'!$A$13:$F$245,6,0)</f>
        <v>#N/A</v>
      </c>
      <c r="K8" s="19"/>
    </row>
    <row r="9" spans="1:11" s="14" customFormat="1" ht="27.6" x14ac:dyDescent="0.3">
      <c r="A9" s="29" t="s">
        <v>1521</v>
      </c>
      <c r="B9" s="40" t="s">
        <v>1392</v>
      </c>
      <c r="C9" s="22" t="s">
        <v>1536</v>
      </c>
      <c r="D9" s="41"/>
      <c r="E9" s="13"/>
      <c r="F9" s="13"/>
      <c r="G9" s="10"/>
      <c r="H9" s="13"/>
      <c r="I9" s="9"/>
      <c r="J9" s="9"/>
    </row>
    <row r="10" spans="1:11" s="14" customFormat="1" ht="27.6" x14ac:dyDescent="0.3">
      <c r="A10" s="29" t="s">
        <v>1522</v>
      </c>
      <c r="B10" s="40" t="s">
        <v>1394</v>
      </c>
      <c r="C10" s="22" t="s">
        <v>1537</v>
      </c>
      <c r="D10" s="41"/>
      <c r="E10" s="13"/>
      <c r="F10" s="13"/>
      <c r="G10" s="10"/>
      <c r="H10" s="13"/>
      <c r="I10" s="9"/>
      <c r="J10" s="9"/>
    </row>
    <row r="11" spans="1:11" s="14" customFormat="1" ht="27.6" x14ac:dyDescent="0.3">
      <c r="A11" s="29" t="s">
        <v>1523</v>
      </c>
      <c r="B11" s="40" t="s">
        <v>1396</v>
      </c>
      <c r="C11" s="22" t="s">
        <v>1538</v>
      </c>
      <c r="D11" s="41"/>
      <c r="E11" s="13"/>
      <c r="F11" s="13"/>
      <c r="G11" s="10"/>
      <c r="H11" s="13"/>
      <c r="I11" s="9"/>
      <c r="J11" s="9"/>
    </row>
    <row r="12" spans="1:11" s="12" customFormat="1" ht="27.6" x14ac:dyDescent="0.3">
      <c r="A12" s="42" t="s">
        <v>1520</v>
      </c>
      <c r="B12" s="43" t="s">
        <v>74</v>
      </c>
      <c r="C12" s="23" t="s">
        <v>1539</v>
      </c>
      <c r="D12" s="28"/>
      <c r="E12" s="32"/>
      <c r="F12" s="13"/>
      <c r="G12" s="10"/>
      <c r="H12" s="11"/>
      <c r="I12" s="9"/>
      <c r="J12" s="9"/>
    </row>
    <row r="13" spans="1:11" ht="28.8" x14ac:dyDescent="0.3">
      <c r="A13" s="7" t="s">
        <v>941</v>
      </c>
      <c r="B13" s="7" t="s">
        <v>228</v>
      </c>
      <c r="C13" s="6" t="s">
        <v>885</v>
      </c>
      <c r="D13" s="3"/>
      <c r="E13" s="1">
        <v>1</v>
      </c>
      <c r="F13" s="1">
        <v>0</v>
      </c>
    </row>
    <row r="14" spans="1:11" ht="28.8" x14ac:dyDescent="0.3">
      <c r="A14" s="7" t="s">
        <v>942</v>
      </c>
      <c r="B14" s="7" t="s">
        <v>229</v>
      </c>
      <c r="C14" s="6" t="s">
        <v>886</v>
      </c>
      <c r="D14" s="3"/>
      <c r="E14" s="1">
        <v>1</v>
      </c>
      <c r="F14" s="1">
        <v>0</v>
      </c>
    </row>
    <row r="15" spans="1:11" ht="28.8" x14ac:dyDescent="0.3">
      <c r="A15" s="7" t="s">
        <v>943</v>
      </c>
      <c r="B15" s="7" t="s">
        <v>231</v>
      </c>
      <c r="C15" s="6" t="s">
        <v>888</v>
      </c>
      <c r="D15" s="3"/>
      <c r="E15" s="1">
        <v>1</v>
      </c>
      <c r="F15" s="1">
        <v>0</v>
      </c>
    </row>
    <row r="16" spans="1:11" ht="28.8" x14ac:dyDescent="0.3">
      <c r="A16" s="7" t="s">
        <v>944</v>
      </c>
      <c r="B16" s="7" t="s">
        <v>230</v>
      </c>
      <c r="C16" s="6" t="s">
        <v>887</v>
      </c>
      <c r="D16" s="3"/>
      <c r="E16" s="1">
        <v>1</v>
      </c>
      <c r="F16" s="1">
        <v>0</v>
      </c>
    </row>
    <row r="17" spans="1:6" ht="28.8" x14ac:dyDescent="0.3">
      <c r="A17" s="7" t="s">
        <v>945</v>
      </c>
      <c r="B17" s="7" t="s">
        <v>233</v>
      </c>
      <c r="C17" s="6" t="s">
        <v>890</v>
      </c>
      <c r="D17" s="3"/>
      <c r="E17" s="1">
        <v>1</v>
      </c>
      <c r="F17" s="1">
        <v>0</v>
      </c>
    </row>
    <row r="18" spans="1:6" ht="28.8" x14ac:dyDescent="0.3">
      <c r="A18" s="7" t="s">
        <v>946</v>
      </c>
      <c r="B18" s="7" t="s">
        <v>232</v>
      </c>
      <c r="C18" s="6" t="s">
        <v>889</v>
      </c>
      <c r="D18" s="3"/>
      <c r="E18" s="1">
        <v>1</v>
      </c>
      <c r="F18" s="1">
        <v>0</v>
      </c>
    </row>
    <row r="19" spans="1:6" ht="28.8" x14ac:dyDescent="0.3">
      <c r="A19" s="7" t="s">
        <v>947</v>
      </c>
      <c r="B19" s="7" t="s">
        <v>235</v>
      </c>
      <c r="C19" s="6" t="s">
        <v>892</v>
      </c>
      <c r="D19" s="3"/>
      <c r="E19" s="1">
        <v>1</v>
      </c>
      <c r="F19" s="1">
        <v>0</v>
      </c>
    </row>
    <row r="20" spans="1:6" ht="28.8" x14ac:dyDescent="0.3">
      <c r="A20" s="7" t="s">
        <v>948</v>
      </c>
      <c r="B20" s="7" t="s">
        <v>234</v>
      </c>
      <c r="C20" s="6" t="s">
        <v>891</v>
      </c>
      <c r="D20" s="3"/>
      <c r="E20" s="1">
        <v>1</v>
      </c>
      <c r="F20" s="1">
        <v>0</v>
      </c>
    </row>
    <row r="21" spans="1:6" x14ac:dyDescent="0.3">
      <c r="A21" s="7" t="s">
        <v>949</v>
      </c>
      <c r="B21" s="7"/>
      <c r="C21" s="6" t="s">
        <v>950</v>
      </c>
      <c r="D21" s="3"/>
    </row>
    <row r="22" spans="1:6" x14ac:dyDescent="0.3">
      <c r="A22" s="7" t="s">
        <v>951</v>
      </c>
      <c r="B22" s="7"/>
      <c r="C22" s="6" t="s">
        <v>952</v>
      </c>
      <c r="D22" s="3"/>
    </row>
    <row r="23" spans="1:6" x14ac:dyDescent="0.3">
      <c r="A23" s="7" t="s">
        <v>953</v>
      </c>
      <c r="B23" s="7"/>
      <c r="C23" s="6" t="s">
        <v>954</v>
      </c>
      <c r="D23" s="3"/>
    </row>
    <row r="24" spans="1:6" x14ac:dyDescent="0.3">
      <c r="A24" s="7" t="s">
        <v>955</v>
      </c>
      <c r="B24" s="7"/>
      <c r="C24" s="6" t="s">
        <v>956</v>
      </c>
      <c r="D24" s="3"/>
    </row>
    <row r="25" spans="1:6" x14ac:dyDescent="0.3">
      <c r="A25" s="7" t="s">
        <v>925</v>
      </c>
      <c r="B25" s="7" t="s">
        <v>20</v>
      </c>
      <c r="C25" s="6" t="s">
        <v>912</v>
      </c>
      <c r="D25" s="3"/>
    </row>
    <row r="26" spans="1:6" x14ac:dyDescent="0.3">
      <c r="A26" s="7" t="s">
        <v>926</v>
      </c>
      <c r="B26" s="7" t="s">
        <v>24</v>
      </c>
      <c r="C26" s="6" t="s">
        <v>913</v>
      </c>
      <c r="D26" s="3"/>
      <c r="E26" s="1">
        <v>1</v>
      </c>
      <c r="F26" s="1">
        <v>0</v>
      </c>
    </row>
    <row r="27" spans="1:6" x14ac:dyDescent="0.3">
      <c r="A27" s="7" t="s">
        <v>927</v>
      </c>
      <c r="B27" s="7" t="s">
        <v>25</v>
      </c>
      <c r="C27" s="6" t="s">
        <v>914</v>
      </c>
      <c r="D27" s="3"/>
      <c r="E27" s="1">
        <v>1</v>
      </c>
      <c r="F27" s="1">
        <v>0</v>
      </c>
    </row>
    <row r="28" spans="1:6" x14ac:dyDescent="0.3">
      <c r="A28" s="7" t="s">
        <v>928</v>
      </c>
      <c r="B28" s="7" t="s">
        <v>26</v>
      </c>
      <c r="C28" s="6" t="s">
        <v>915</v>
      </c>
      <c r="D28" s="3"/>
      <c r="E28" s="1">
        <v>1</v>
      </c>
      <c r="F28" s="1">
        <v>0</v>
      </c>
    </row>
    <row r="29" spans="1:6" x14ac:dyDescent="0.3">
      <c r="A29" s="7" t="s">
        <v>929</v>
      </c>
      <c r="B29" s="7" t="s">
        <v>27</v>
      </c>
      <c r="C29" s="6" t="s">
        <v>916</v>
      </c>
      <c r="D29" s="3"/>
      <c r="E29" s="1">
        <v>1</v>
      </c>
      <c r="F29" s="1">
        <v>0</v>
      </c>
    </row>
    <row r="30" spans="1:6" x14ac:dyDescent="0.3">
      <c r="A30" s="7" t="s">
        <v>930</v>
      </c>
      <c r="B30" s="7" t="s">
        <v>21</v>
      </c>
      <c r="C30" s="6" t="s">
        <v>917</v>
      </c>
      <c r="D30" s="3"/>
      <c r="E30" s="1">
        <v>1</v>
      </c>
      <c r="F30" s="1">
        <v>0</v>
      </c>
    </row>
    <row r="31" spans="1:6" x14ac:dyDescent="0.3">
      <c r="A31" s="7" t="s">
        <v>931</v>
      </c>
      <c r="B31" s="7" t="s">
        <v>22</v>
      </c>
      <c r="C31" s="6" t="s">
        <v>918</v>
      </c>
      <c r="D31" s="3"/>
      <c r="E31" s="1">
        <v>1</v>
      </c>
      <c r="F31" s="1">
        <v>0</v>
      </c>
    </row>
    <row r="32" spans="1:6" x14ac:dyDescent="0.3">
      <c r="A32" s="7" t="s">
        <v>932</v>
      </c>
      <c r="B32" s="7" t="s">
        <v>23</v>
      </c>
      <c r="C32" s="6" t="s">
        <v>919</v>
      </c>
      <c r="D32" s="3"/>
      <c r="E32" s="1">
        <v>1</v>
      </c>
      <c r="F32" s="1">
        <v>0</v>
      </c>
    </row>
    <row r="33" spans="1:6" x14ac:dyDescent="0.3">
      <c r="A33" s="7" t="s">
        <v>933</v>
      </c>
      <c r="B33" s="7"/>
      <c r="C33" s="6" t="s">
        <v>920</v>
      </c>
      <c r="D33" s="3"/>
      <c r="E33" s="1">
        <v>0</v>
      </c>
      <c r="F33" s="1">
        <v>1</v>
      </c>
    </row>
    <row r="34" spans="1:6" x14ac:dyDescent="0.3">
      <c r="A34" s="7" t="s">
        <v>934</v>
      </c>
      <c r="B34" s="7"/>
      <c r="C34" s="6" t="s">
        <v>921</v>
      </c>
      <c r="D34" s="3"/>
      <c r="E34" s="1">
        <v>0</v>
      </c>
      <c r="F34" s="1">
        <v>1</v>
      </c>
    </row>
    <row r="35" spans="1:6" x14ac:dyDescent="0.3">
      <c r="A35" s="7" t="s">
        <v>935</v>
      </c>
      <c r="B35" s="7"/>
      <c r="C35" s="6" t="s">
        <v>922</v>
      </c>
      <c r="D35" s="3"/>
      <c r="E35" s="1">
        <v>0</v>
      </c>
      <c r="F35" s="1">
        <v>1</v>
      </c>
    </row>
    <row r="36" spans="1:6" x14ac:dyDescent="0.3">
      <c r="A36" s="7" t="s">
        <v>936</v>
      </c>
      <c r="B36" s="7"/>
      <c r="C36" s="6" t="s">
        <v>895</v>
      </c>
      <c r="D36" s="3"/>
      <c r="E36" s="1">
        <v>0</v>
      </c>
      <c r="F36" s="1">
        <v>1</v>
      </c>
    </row>
    <row r="37" spans="1:6" x14ac:dyDescent="0.3">
      <c r="A37" s="7" t="s">
        <v>937</v>
      </c>
      <c r="B37" s="7"/>
      <c r="C37" s="6" t="s">
        <v>896</v>
      </c>
      <c r="D37" s="3"/>
      <c r="E37" s="1">
        <v>0</v>
      </c>
      <c r="F37" s="1">
        <v>1</v>
      </c>
    </row>
    <row r="38" spans="1:6" x14ac:dyDescent="0.3">
      <c r="A38" s="7" t="s">
        <v>938</v>
      </c>
      <c r="B38" s="7"/>
      <c r="C38" s="6" t="s">
        <v>897</v>
      </c>
      <c r="D38" s="3"/>
      <c r="E38" s="1">
        <v>0</v>
      </c>
      <c r="F38" s="1">
        <v>1</v>
      </c>
    </row>
    <row r="39" spans="1:6" x14ac:dyDescent="0.3">
      <c r="A39" s="7" t="s">
        <v>957</v>
      </c>
      <c r="B39" s="7"/>
      <c r="C39" s="6" t="s">
        <v>958</v>
      </c>
      <c r="D39" s="3"/>
    </row>
    <row r="40" spans="1:6" x14ac:dyDescent="0.3">
      <c r="A40" s="7" t="s">
        <v>959</v>
      </c>
      <c r="B40" s="7"/>
      <c r="C40" s="6" t="s">
        <v>960</v>
      </c>
      <c r="D40" s="3"/>
    </row>
    <row r="41" spans="1:6" x14ac:dyDescent="0.3">
      <c r="A41" s="7" t="s">
        <v>961</v>
      </c>
      <c r="B41" s="7"/>
      <c r="C41" s="6" t="s">
        <v>962</v>
      </c>
      <c r="D41" s="3"/>
      <c r="E41" s="1">
        <v>1</v>
      </c>
      <c r="F41" s="1">
        <v>0</v>
      </c>
    </row>
    <row r="42" spans="1:6" ht="28.8" x14ac:dyDescent="0.3">
      <c r="A42" s="7" t="s">
        <v>963</v>
      </c>
      <c r="B42" s="7" t="s">
        <v>179</v>
      </c>
      <c r="C42" s="6" t="s">
        <v>866</v>
      </c>
      <c r="D42" s="3"/>
    </row>
    <row r="43" spans="1:6" x14ac:dyDescent="0.3">
      <c r="A43" s="7" t="s">
        <v>964</v>
      </c>
      <c r="B43" s="7" t="s">
        <v>220</v>
      </c>
      <c r="C43" s="6" t="s">
        <v>965</v>
      </c>
      <c r="D43" s="3"/>
      <c r="E43" s="1">
        <v>1</v>
      </c>
      <c r="F43" s="1">
        <v>0</v>
      </c>
    </row>
    <row r="44" spans="1:6" ht="28.8" x14ac:dyDescent="0.3">
      <c r="A44" s="7" t="s">
        <v>966</v>
      </c>
      <c r="B44" s="7" t="s">
        <v>180</v>
      </c>
      <c r="C44" s="6" t="s">
        <v>867</v>
      </c>
      <c r="D44" s="3"/>
    </row>
    <row r="45" spans="1:6" ht="28.8" x14ac:dyDescent="0.3">
      <c r="A45" s="7" t="s">
        <v>967</v>
      </c>
      <c r="B45" s="7" t="s">
        <v>181</v>
      </c>
      <c r="C45" s="6" t="s">
        <v>968</v>
      </c>
      <c r="D45" s="3"/>
    </row>
    <row r="46" spans="1:6" ht="28.8" x14ac:dyDescent="0.3">
      <c r="A46" s="7" t="s">
        <v>969</v>
      </c>
      <c r="B46" s="7" t="s">
        <v>182</v>
      </c>
      <c r="C46" s="6" t="s">
        <v>868</v>
      </c>
      <c r="D46" s="3"/>
    </row>
    <row r="47" spans="1:6" x14ac:dyDescent="0.3">
      <c r="A47" s="7" t="s">
        <v>970</v>
      </c>
      <c r="B47" s="7"/>
      <c r="C47" s="6" t="s">
        <v>971</v>
      </c>
      <c r="D47" s="3"/>
    </row>
    <row r="48" spans="1:6" x14ac:dyDescent="0.3">
      <c r="A48" s="7" t="s">
        <v>972</v>
      </c>
      <c r="B48" s="7"/>
      <c r="C48" s="6" t="s">
        <v>973</v>
      </c>
      <c r="D48" s="3"/>
    </row>
    <row r="49" spans="1:4" x14ac:dyDescent="0.3">
      <c r="A49" s="7" t="s">
        <v>974</v>
      </c>
      <c r="B49" s="7"/>
      <c r="C49" s="6" t="s">
        <v>975</v>
      </c>
      <c r="D49" s="3"/>
    </row>
    <row r="50" spans="1:4" x14ac:dyDescent="0.3">
      <c r="A50" s="7" t="s">
        <v>976</v>
      </c>
      <c r="B50" s="7"/>
      <c r="C50" s="6" t="s">
        <v>977</v>
      </c>
      <c r="D50" s="3"/>
    </row>
    <row r="51" spans="1:4" ht="28.8" x14ac:dyDescent="0.3">
      <c r="A51" s="7" t="s">
        <v>978</v>
      </c>
      <c r="B51" s="7" t="s">
        <v>183</v>
      </c>
      <c r="C51" s="6" t="s">
        <v>866</v>
      </c>
      <c r="D51" s="3"/>
    </row>
    <row r="52" spans="1:4" ht="28.8" x14ac:dyDescent="0.3">
      <c r="A52" s="7" t="s">
        <v>979</v>
      </c>
      <c r="B52" s="7" t="s">
        <v>184</v>
      </c>
      <c r="C52" s="6" t="s">
        <v>980</v>
      </c>
      <c r="D52" s="3"/>
    </row>
    <row r="53" spans="1:4" ht="28.8" x14ac:dyDescent="0.3">
      <c r="A53" s="7" t="s">
        <v>981</v>
      </c>
      <c r="B53" s="7" t="s">
        <v>185</v>
      </c>
      <c r="C53" s="6" t="s">
        <v>982</v>
      </c>
      <c r="D53" s="3"/>
    </row>
    <row r="54" spans="1:4" ht="28.8" x14ac:dyDescent="0.3">
      <c r="A54" s="7" t="s">
        <v>983</v>
      </c>
      <c r="B54" s="7" t="s">
        <v>186</v>
      </c>
      <c r="C54" s="6" t="s">
        <v>984</v>
      </c>
      <c r="D54" s="3"/>
    </row>
    <row r="55" spans="1:4" ht="28.8" x14ac:dyDescent="0.3">
      <c r="A55" s="7" t="s">
        <v>985</v>
      </c>
      <c r="B55" s="7" t="s">
        <v>187</v>
      </c>
      <c r="C55" s="6" t="s">
        <v>986</v>
      </c>
      <c r="D55" s="3"/>
    </row>
    <row r="56" spans="1:4" ht="28.8" x14ac:dyDescent="0.3">
      <c r="A56" s="7" t="s">
        <v>987</v>
      </c>
      <c r="B56" s="7" t="s">
        <v>188</v>
      </c>
      <c r="C56" s="6" t="s">
        <v>988</v>
      </c>
      <c r="D56" s="3"/>
    </row>
    <row r="57" spans="1:4" ht="28.8" x14ac:dyDescent="0.3">
      <c r="A57" s="7" t="s">
        <v>989</v>
      </c>
      <c r="B57" s="7"/>
      <c r="C57" s="6" t="s">
        <v>990</v>
      </c>
      <c r="D57" s="3"/>
    </row>
    <row r="58" spans="1:4" ht="28.8" x14ac:dyDescent="0.3">
      <c r="A58" s="7" t="s">
        <v>991</v>
      </c>
      <c r="B58" s="7" t="s">
        <v>189</v>
      </c>
      <c r="C58" s="6" t="s">
        <v>992</v>
      </c>
      <c r="D58" s="3"/>
    </row>
    <row r="59" spans="1:4" ht="28.8" x14ac:dyDescent="0.3">
      <c r="A59" s="7" t="s">
        <v>993</v>
      </c>
      <c r="B59" s="7" t="s">
        <v>190</v>
      </c>
      <c r="C59" s="6" t="s">
        <v>994</v>
      </c>
      <c r="D59" s="3"/>
    </row>
    <row r="60" spans="1:4" ht="28.8" x14ac:dyDescent="0.3">
      <c r="A60" s="7" t="s">
        <v>995</v>
      </c>
      <c r="B60" s="7" t="s">
        <v>191</v>
      </c>
      <c r="C60" s="6" t="s">
        <v>996</v>
      </c>
      <c r="D60" s="3"/>
    </row>
    <row r="61" spans="1:4" ht="28.8" x14ac:dyDescent="0.3">
      <c r="A61" s="7" t="s">
        <v>997</v>
      </c>
      <c r="B61" s="7" t="s">
        <v>192</v>
      </c>
      <c r="C61" s="6" t="s">
        <v>869</v>
      </c>
      <c r="D61" s="3"/>
    </row>
    <row r="62" spans="1:4" ht="28.8" x14ac:dyDescent="0.3">
      <c r="A62" s="7" t="s">
        <v>998</v>
      </c>
      <c r="B62" s="7" t="s">
        <v>193</v>
      </c>
      <c r="C62" s="6" t="s">
        <v>870</v>
      </c>
      <c r="D62" s="3"/>
    </row>
    <row r="63" spans="1:4" ht="28.8" x14ac:dyDescent="0.3">
      <c r="A63" s="7" t="s">
        <v>999</v>
      </c>
      <c r="B63" s="7" t="s">
        <v>194</v>
      </c>
      <c r="C63" s="6" t="s">
        <v>871</v>
      </c>
      <c r="D63" s="3"/>
    </row>
    <row r="64" spans="1:4" ht="28.8" x14ac:dyDescent="0.3">
      <c r="A64" s="7" t="s">
        <v>1000</v>
      </c>
      <c r="B64" s="7"/>
      <c r="C64" s="6" t="s">
        <v>1001</v>
      </c>
      <c r="D64" s="3"/>
    </row>
    <row r="65" spans="1:6" ht="28.8" x14ac:dyDescent="0.3">
      <c r="A65" s="7" t="s">
        <v>1002</v>
      </c>
      <c r="B65" s="7" t="s">
        <v>195</v>
      </c>
      <c r="C65" s="6" t="s">
        <v>872</v>
      </c>
      <c r="D65" s="3"/>
    </row>
    <row r="66" spans="1:6" ht="28.8" x14ac:dyDescent="0.3">
      <c r="A66" s="7" t="s">
        <v>1003</v>
      </c>
      <c r="B66" s="7" t="s">
        <v>196</v>
      </c>
      <c r="C66" s="6" t="s">
        <v>873</v>
      </c>
      <c r="D66" s="3"/>
    </row>
    <row r="67" spans="1:6" ht="28.8" x14ac:dyDescent="0.3">
      <c r="A67" s="7" t="s">
        <v>1004</v>
      </c>
      <c r="B67" s="7" t="s">
        <v>197</v>
      </c>
      <c r="C67" s="6" t="s">
        <v>1005</v>
      </c>
      <c r="D67" s="3"/>
    </row>
    <row r="68" spans="1:6" ht="28.8" x14ac:dyDescent="0.3">
      <c r="A68" s="7" t="s">
        <v>1006</v>
      </c>
      <c r="B68" s="7" t="s">
        <v>198</v>
      </c>
      <c r="C68" s="6" t="s">
        <v>874</v>
      </c>
      <c r="D68" s="3"/>
    </row>
    <row r="69" spans="1:6" x14ac:dyDescent="0.3">
      <c r="A69" s="7" t="s">
        <v>1007</v>
      </c>
      <c r="B69" s="7"/>
      <c r="C69" s="6" t="s">
        <v>1008</v>
      </c>
      <c r="D69" s="3"/>
    </row>
    <row r="70" spans="1:6" ht="28.8" x14ac:dyDescent="0.3">
      <c r="A70" s="7" t="s">
        <v>1009</v>
      </c>
      <c r="B70" s="7" t="s">
        <v>199</v>
      </c>
      <c r="C70" s="6" t="s">
        <v>1010</v>
      </c>
      <c r="D70" s="3"/>
      <c r="E70" s="1">
        <v>1</v>
      </c>
      <c r="F70" s="1">
        <v>0</v>
      </c>
    </row>
    <row r="71" spans="1:6" ht="28.8" x14ac:dyDescent="0.3">
      <c r="A71" s="7" t="s">
        <v>1011</v>
      </c>
      <c r="B71" s="7" t="s">
        <v>200</v>
      </c>
      <c r="C71" s="6" t="s">
        <v>1012</v>
      </c>
      <c r="D71" s="3"/>
      <c r="E71" s="1">
        <v>1</v>
      </c>
      <c r="F71" s="1">
        <v>0</v>
      </c>
    </row>
    <row r="72" spans="1:6" ht="28.8" x14ac:dyDescent="0.3">
      <c r="A72" s="7" t="s">
        <v>1013</v>
      </c>
      <c r="B72" s="7" t="s">
        <v>201</v>
      </c>
      <c r="C72" s="6" t="s">
        <v>1010</v>
      </c>
      <c r="D72" s="3"/>
      <c r="E72" s="1">
        <v>1</v>
      </c>
      <c r="F72" s="1">
        <v>0</v>
      </c>
    </row>
    <row r="73" spans="1:6" ht="28.8" x14ac:dyDescent="0.3">
      <c r="A73" s="7" t="s">
        <v>1014</v>
      </c>
      <c r="B73" s="7" t="s">
        <v>202</v>
      </c>
      <c r="C73" s="6" t="s">
        <v>1012</v>
      </c>
      <c r="D73" s="3"/>
      <c r="E73" s="1">
        <v>1</v>
      </c>
      <c r="F73" s="1">
        <v>0</v>
      </c>
    </row>
    <row r="74" spans="1:6" x14ac:dyDescent="0.3">
      <c r="A74" s="7" t="s">
        <v>1015</v>
      </c>
      <c r="B74" s="7" t="s">
        <v>207</v>
      </c>
      <c r="C74" s="6" t="s">
        <v>1016</v>
      </c>
      <c r="D74" s="3"/>
    </row>
    <row r="75" spans="1:6" x14ac:dyDescent="0.3">
      <c r="A75" s="7" t="s">
        <v>1017</v>
      </c>
      <c r="B75" s="7"/>
      <c r="C75" s="6" t="s">
        <v>680</v>
      </c>
      <c r="D75" s="3"/>
    </row>
    <row r="76" spans="1:6" x14ac:dyDescent="0.3">
      <c r="A76" s="7" t="s">
        <v>1018</v>
      </c>
      <c r="B76" s="7"/>
      <c r="C76" s="6" t="s">
        <v>681</v>
      </c>
      <c r="D76" s="3"/>
    </row>
    <row r="77" spans="1:6" x14ac:dyDescent="0.3">
      <c r="A77" s="7" t="s">
        <v>1019</v>
      </c>
      <c r="B77" s="7"/>
      <c r="C77" s="6" t="s">
        <v>1020</v>
      </c>
      <c r="D77" s="3"/>
    </row>
    <row r="78" spans="1:6" x14ac:dyDescent="0.3">
      <c r="A78" s="7" t="s">
        <v>1021</v>
      </c>
      <c r="B78" s="7"/>
      <c r="C78" s="6" t="s">
        <v>1022</v>
      </c>
      <c r="D78" s="3"/>
    </row>
    <row r="79" spans="1:6" x14ac:dyDescent="0.3">
      <c r="A79" s="7" t="s">
        <v>1302</v>
      </c>
      <c r="B79" s="7"/>
      <c r="C79" s="6" t="s">
        <v>1303</v>
      </c>
      <c r="D79" s="3" t="s">
        <v>1304</v>
      </c>
    </row>
    <row r="80" spans="1:6" x14ac:dyDescent="0.3">
      <c r="A80" s="7" t="s">
        <v>1023</v>
      </c>
      <c r="B80" s="7"/>
      <c r="C80" s="6" t="s">
        <v>1024</v>
      </c>
      <c r="D80" s="3"/>
    </row>
    <row r="81" spans="1:6" x14ac:dyDescent="0.3">
      <c r="A81" s="7" t="s">
        <v>1025</v>
      </c>
      <c r="B81" s="7"/>
      <c r="C81" s="6" t="s">
        <v>1026</v>
      </c>
      <c r="D81" s="3"/>
    </row>
    <row r="82" spans="1:6" x14ac:dyDescent="0.3">
      <c r="A82" s="7" t="s">
        <v>1027</v>
      </c>
      <c r="B82" s="7"/>
      <c r="C82" s="6" t="s">
        <v>1028</v>
      </c>
      <c r="D82" s="3"/>
    </row>
    <row r="83" spans="1:6" x14ac:dyDescent="0.3">
      <c r="A83" s="7" t="s">
        <v>1029</v>
      </c>
      <c r="B83" s="7"/>
      <c r="C83" s="6" t="s">
        <v>1030</v>
      </c>
      <c r="D83" s="3"/>
    </row>
    <row r="84" spans="1:6" x14ac:dyDescent="0.3">
      <c r="A84" s="7" t="s">
        <v>1031</v>
      </c>
      <c r="B84" s="7" t="s">
        <v>203</v>
      </c>
      <c r="C84" s="6" t="s">
        <v>1032</v>
      </c>
      <c r="D84" s="3"/>
      <c r="E84" s="1">
        <v>1</v>
      </c>
      <c r="F84" s="1">
        <v>0</v>
      </c>
    </row>
    <row r="85" spans="1:6" x14ac:dyDescent="0.3">
      <c r="A85" s="7" t="s">
        <v>1033</v>
      </c>
      <c r="B85" s="7" t="s">
        <v>204</v>
      </c>
      <c r="C85" s="6" t="s">
        <v>1034</v>
      </c>
      <c r="D85" s="3"/>
      <c r="E85" s="1">
        <v>1</v>
      </c>
      <c r="F85" s="1">
        <v>0</v>
      </c>
    </row>
    <row r="86" spans="1:6" x14ac:dyDescent="0.3">
      <c r="A86" s="7" t="s">
        <v>939</v>
      </c>
      <c r="B86" s="7" t="s">
        <v>205</v>
      </c>
      <c r="C86" s="6" t="s">
        <v>923</v>
      </c>
      <c r="D86" s="3"/>
      <c r="E86" s="1">
        <v>1</v>
      </c>
      <c r="F86" s="1">
        <v>0</v>
      </c>
    </row>
    <row r="87" spans="1:6" x14ac:dyDescent="0.3">
      <c r="A87" s="7" t="s">
        <v>940</v>
      </c>
      <c r="B87" s="7" t="s">
        <v>206</v>
      </c>
      <c r="C87" s="6" t="s">
        <v>924</v>
      </c>
      <c r="D87" s="3"/>
      <c r="E87" s="1">
        <v>1</v>
      </c>
      <c r="F87" s="1">
        <v>0</v>
      </c>
    </row>
    <row r="88" spans="1:6" x14ac:dyDescent="0.3">
      <c r="A88" s="7" t="s">
        <v>940</v>
      </c>
      <c r="B88" s="7" t="s">
        <v>206</v>
      </c>
      <c r="C88" s="6" t="s">
        <v>924</v>
      </c>
      <c r="D88" s="3"/>
      <c r="E88" s="1">
        <v>1</v>
      </c>
      <c r="F88" s="1">
        <v>0</v>
      </c>
    </row>
    <row r="89" spans="1:6" x14ac:dyDescent="0.3">
      <c r="A89" s="7" t="s">
        <v>1035</v>
      </c>
      <c r="B89" s="7" t="s">
        <v>208</v>
      </c>
      <c r="C89" s="6" t="s">
        <v>1036</v>
      </c>
      <c r="D89" s="3"/>
    </row>
    <row r="90" spans="1:6" x14ac:dyDescent="0.3">
      <c r="A90" s="7" t="s">
        <v>1037</v>
      </c>
      <c r="B90" s="7" t="s">
        <v>209</v>
      </c>
      <c r="C90" s="6" t="s">
        <v>1038</v>
      </c>
      <c r="D90" s="3"/>
    </row>
    <row r="91" spans="1:6" x14ac:dyDescent="0.3">
      <c r="A91" s="7" t="s">
        <v>1039</v>
      </c>
      <c r="B91" s="7" t="s">
        <v>210</v>
      </c>
      <c r="C91" s="6" t="s">
        <v>1040</v>
      </c>
      <c r="D91" s="3"/>
      <c r="E91" s="1">
        <v>1</v>
      </c>
      <c r="F91" s="1">
        <v>0</v>
      </c>
    </row>
    <row r="92" spans="1:6" x14ac:dyDescent="0.3">
      <c r="A92" s="7" t="s">
        <v>1041</v>
      </c>
      <c r="B92" s="7" t="s">
        <v>211</v>
      </c>
      <c r="C92" s="6" t="s">
        <v>1042</v>
      </c>
      <c r="D92" s="3"/>
      <c r="E92" s="1">
        <v>1</v>
      </c>
      <c r="F92" s="1">
        <v>0</v>
      </c>
    </row>
    <row r="93" spans="1:6" x14ac:dyDescent="0.3">
      <c r="A93" s="7" t="s">
        <v>1041</v>
      </c>
      <c r="B93" s="7" t="s">
        <v>211</v>
      </c>
      <c r="C93" s="6" t="s">
        <v>1042</v>
      </c>
      <c r="D93" s="3"/>
      <c r="E93" s="1">
        <v>1</v>
      </c>
      <c r="F93" s="1">
        <v>0</v>
      </c>
    </row>
    <row r="94" spans="1:6" x14ac:dyDescent="0.3">
      <c r="A94" s="7" t="s">
        <v>1043</v>
      </c>
      <c r="B94" s="7" t="s">
        <v>217</v>
      </c>
      <c r="C94" s="6" t="s">
        <v>1044</v>
      </c>
      <c r="D94" s="3"/>
      <c r="E94" s="1">
        <v>1</v>
      </c>
      <c r="F94" s="1">
        <v>0</v>
      </c>
    </row>
    <row r="95" spans="1:6" x14ac:dyDescent="0.3">
      <c r="A95" s="7" t="s">
        <v>1043</v>
      </c>
      <c r="B95" s="7" t="s">
        <v>217</v>
      </c>
      <c r="C95" s="6" t="s">
        <v>1044</v>
      </c>
      <c r="D95" s="3"/>
      <c r="E95" s="1">
        <v>1</v>
      </c>
      <c r="F95" s="1">
        <v>0</v>
      </c>
    </row>
    <row r="96" spans="1:6" x14ac:dyDescent="0.3">
      <c r="A96" s="7" t="s">
        <v>1045</v>
      </c>
      <c r="B96" s="7" t="s">
        <v>218</v>
      </c>
      <c r="C96" s="6" t="s">
        <v>1046</v>
      </c>
      <c r="D96" s="3"/>
      <c r="E96" s="1">
        <v>1</v>
      </c>
      <c r="F96" s="1">
        <v>0</v>
      </c>
    </row>
    <row r="97" spans="1:6" x14ac:dyDescent="0.3">
      <c r="A97" s="7" t="s">
        <v>1047</v>
      </c>
      <c r="B97" s="7" t="s">
        <v>219</v>
      </c>
      <c r="C97" s="6" t="s">
        <v>1048</v>
      </c>
      <c r="D97" s="3"/>
      <c r="E97" s="1">
        <v>1</v>
      </c>
      <c r="F97" s="1">
        <v>0</v>
      </c>
    </row>
    <row r="98" spans="1:6" x14ac:dyDescent="0.3">
      <c r="A98" s="7" t="s">
        <v>1049</v>
      </c>
      <c r="B98" s="7"/>
      <c r="C98" s="6" t="s">
        <v>1050</v>
      </c>
      <c r="D98" s="3"/>
    </row>
    <row r="99" spans="1:6" x14ac:dyDescent="0.3">
      <c r="A99" s="7" t="s">
        <v>1051</v>
      </c>
      <c r="B99" s="7"/>
      <c r="C99" s="6" t="s">
        <v>1052</v>
      </c>
      <c r="D99" s="3"/>
    </row>
    <row r="100" spans="1:6" x14ac:dyDescent="0.3">
      <c r="A100" s="7" t="s">
        <v>1053</v>
      </c>
      <c r="B100" s="7"/>
      <c r="C100" s="6" t="s">
        <v>1054</v>
      </c>
      <c r="D100" s="3"/>
    </row>
    <row r="101" spans="1:6" x14ac:dyDescent="0.3">
      <c r="A101" s="7" t="s">
        <v>1055</v>
      </c>
      <c r="B101" s="7"/>
      <c r="C101" s="6" t="s">
        <v>1056</v>
      </c>
      <c r="D101" s="3"/>
    </row>
    <row r="102" spans="1:6" ht="28.8" x14ac:dyDescent="0.3">
      <c r="A102" s="7" t="s">
        <v>1066</v>
      </c>
      <c r="B102" s="7"/>
      <c r="C102" s="6" t="s">
        <v>1067</v>
      </c>
      <c r="D102" s="3"/>
      <c r="E102" s="1">
        <v>0</v>
      </c>
      <c r="F102" s="1">
        <v>1</v>
      </c>
    </row>
    <row r="103" spans="1:6" x14ac:dyDescent="0.3">
      <c r="A103" s="7" t="s">
        <v>1068</v>
      </c>
      <c r="B103" s="7"/>
      <c r="C103" s="6" t="s">
        <v>1069</v>
      </c>
      <c r="D103" s="3"/>
      <c r="E103" s="1">
        <v>0</v>
      </c>
      <c r="F103" s="1">
        <v>1</v>
      </c>
    </row>
    <row r="104" spans="1:6" x14ac:dyDescent="0.3">
      <c r="A104" s="7" t="s">
        <v>1057</v>
      </c>
      <c r="B104" s="7"/>
      <c r="C104" s="6" t="s">
        <v>1058</v>
      </c>
      <c r="D104" s="3"/>
    </row>
    <row r="105" spans="1:6" x14ac:dyDescent="0.3">
      <c r="A105" s="7" t="s">
        <v>1059</v>
      </c>
      <c r="B105" s="7"/>
      <c r="C105" s="6" t="s">
        <v>1060</v>
      </c>
      <c r="D105" s="3"/>
    </row>
    <row r="106" spans="1:6" x14ac:dyDescent="0.3">
      <c r="A106" s="7" t="s">
        <v>1061</v>
      </c>
      <c r="B106" s="7" t="s">
        <v>241</v>
      </c>
      <c r="C106" s="6" t="s">
        <v>1062</v>
      </c>
      <c r="D106" s="3"/>
      <c r="E106" s="1">
        <v>1</v>
      </c>
      <c r="F106" s="1">
        <v>0</v>
      </c>
    </row>
    <row r="107" spans="1:6" x14ac:dyDescent="0.3">
      <c r="A107" s="7" t="s">
        <v>1063</v>
      </c>
      <c r="B107" s="7" t="s">
        <v>242</v>
      </c>
      <c r="C107" s="6" t="s">
        <v>1062</v>
      </c>
      <c r="D107" s="3"/>
      <c r="E107" s="1">
        <v>1</v>
      </c>
      <c r="F107" s="1">
        <v>0</v>
      </c>
    </row>
    <row r="108" spans="1:6" x14ac:dyDescent="0.3">
      <c r="A108" s="7" t="s">
        <v>1064</v>
      </c>
      <c r="B108" s="7"/>
      <c r="C108" s="6" t="s">
        <v>1065</v>
      </c>
      <c r="D108" s="3"/>
      <c r="E108" s="1">
        <v>0</v>
      </c>
      <c r="F108" s="1">
        <v>1</v>
      </c>
    </row>
    <row r="109" spans="1:6" x14ac:dyDescent="0.3">
      <c r="A109" s="7" t="s">
        <v>1064</v>
      </c>
      <c r="B109" s="7"/>
      <c r="C109" s="6" t="s">
        <v>1065</v>
      </c>
      <c r="D109" s="3"/>
      <c r="E109" s="1">
        <v>0</v>
      </c>
      <c r="F109" s="1">
        <v>1</v>
      </c>
    </row>
    <row r="110" spans="1:6" x14ac:dyDescent="0.3">
      <c r="A110" s="7" t="s">
        <v>1305</v>
      </c>
      <c r="B110" s="7"/>
      <c r="C110" s="6" t="s">
        <v>1306</v>
      </c>
      <c r="D110" s="3"/>
    </row>
    <row r="111" spans="1:6" x14ac:dyDescent="0.3">
      <c r="A111" s="7" t="s">
        <v>1307</v>
      </c>
      <c r="B111" s="7"/>
      <c r="C111" s="6" t="s">
        <v>1308</v>
      </c>
      <c r="D111" s="3"/>
    </row>
    <row r="112" spans="1:6" x14ac:dyDescent="0.3">
      <c r="A112" s="7" t="s">
        <v>1309</v>
      </c>
      <c r="B112" s="7"/>
      <c r="C112" s="6" t="s">
        <v>1310</v>
      </c>
      <c r="D112" s="3"/>
      <c r="E112" s="1">
        <v>0</v>
      </c>
      <c r="F112" s="1">
        <v>1</v>
      </c>
    </row>
    <row r="113" spans="1:6" x14ac:dyDescent="0.3">
      <c r="A113" s="7" t="s">
        <v>1311</v>
      </c>
      <c r="B113" s="7"/>
      <c r="C113" s="6" t="s">
        <v>1312</v>
      </c>
      <c r="D113" s="3"/>
      <c r="E113" s="1">
        <v>0</v>
      </c>
      <c r="F113" s="1">
        <v>1</v>
      </c>
    </row>
    <row r="114" spans="1:6" x14ac:dyDescent="0.3">
      <c r="A114" s="7" t="s">
        <v>1313</v>
      </c>
      <c r="B114" s="7"/>
      <c r="C114" s="6" t="s">
        <v>1314</v>
      </c>
      <c r="D114" s="3" t="s">
        <v>1304</v>
      </c>
      <c r="E114" s="1">
        <v>0</v>
      </c>
      <c r="F114" s="1">
        <v>1</v>
      </c>
    </row>
    <row r="115" spans="1:6" x14ac:dyDescent="0.3">
      <c r="A115" s="7" t="s">
        <v>1315</v>
      </c>
      <c r="B115" s="7"/>
      <c r="C115" s="6" t="s">
        <v>1316</v>
      </c>
      <c r="D115" s="3" t="s">
        <v>1304</v>
      </c>
      <c r="E115" s="1">
        <v>0</v>
      </c>
      <c r="F115" s="1">
        <v>1</v>
      </c>
    </row>
    <row r="116" spans="1:6" x14ac:dyDescent="0.3">
      <c r="A116" s="7" t="s">
        <v>1317</v>
      </c>
      <c r="B116" s="7"/>
      <c r="C116" s="6" t="s">
        <v>1318</v>
      </c>
      <c r="D116" s="3" t="s">
        <v>1304</v>
      </c>
      <c r="E116" s="1">
        <v>0</v>
      </c>
      <c r="F116" s="1">
        <v>1</v>
      </c>
    </row>
    <row r="117" spans="1:6" x14ac:dyDescent="0.3">
      <c r="A117" s="7" t="s">
        <v>1319</v>
      </c>
      <c r="B117" s="7"/>
      <c r="C117" s="6" t="s">
        <v>1320</v>
      </c>
      <c r="D117" s="3" t="s">
        <v>1304</v>
      </c>
      <c r="E117" s="1">
        <v>0</v>
      </c>
      <c r="F117" s="1">
        <v>1</v>
      </c>
    </row>
    <row r="118" spans="1:6" x14ac:dyDescent="0.3">
      <c r="A118" s="7" t="s">
        <v>1321</v>
      </c>
      <c r="B118" s="7"/>
      <c r="C118" s="6" t="s">
        <v>1322</v>
      </c>
      <c r="D118" s="3" t="s">
        <v>1304</v>
      </c>
      <c r="E118" s="1">
        <v>0</v>
      </c>
      <c r="F118" s="1">
        <v>1</v>
      </c>
    </row>
    <row r="119" spans="1:6" x14ac:dyDescent="0.3">
      <c r="A119" s="7" t="s">
        <v>1323</v>
      </c>
      <c r="B119" s="7"/>
      <c r="C119" s="6" t="s">
        <v>1324</v>
      </c>
      <c r="D119" s="3" t="s">
        <v>1304</v>
      </c>
      <c r="E119" s="1">
        <v>0</v>
      </c>
      <c r="F119" s="1">
        <v>1</v>
      </c>
    </row>
    <row r="120" spans="1:6" x14ac:dyDescent="0.3">
      <c r="A120" s="7" t="s">
        <v>1325</v>
      </c>
      <c r="B120" s="7"/>
      <c r="C120" s="6" t="s">
        <v>1326</v>
      </c>
      <c r="D120" s="3" t="s">
        <v>1304</v>
      </c>
    </row>
    <row r="121" spans="1:6" x14ac:dyDescent="0.3">
      <c r="A121" s="7" t="s">
        <v>1327</v>
      </c>
      <c r="B121" s="7"/>
      <c r="C121" s="6" t="s">
        <v>1328</v>
      </c>
      <c r="D121" s="3" t="s">
        <v>1304</v>
      </c>
    </row>
    <row r="122" spans="1:6" x14ac:dyDescent="0.3">
      <c r="A122" s="7" t="s">
        <v>1329</v>
      </c>
      <c r="B122" s="7"/>
      <c r="C122" s="6" t="s">
        <v>1330</v>
      </c>
      <c r="D122" s="3" t="s">
        <v>1304</v>
      </c>
    </row>
    <row r="123" spans="1:6" x14ac:dyDescent="0.3">
      <c r="A123" s="7" t="s">
        <v>1331</v>
      </c>
      <c r="B123" s="7"/>
      <c r="C123" s="6" t="s">
        <v>1332</v>
      </c>
      <c r="D123" s="3" t="s">
        <v>1304</v>
      </c>
    </row>
    <row r="124" spans="1:6" x14ac:dyDescent="0.3">
      <c r="A124" s="7" t="s">
        <v>1333</v>
      </c>
      <c r="B124" s="7"/>
      <c r="C124" s="6" t="s">
        <v>1334</v>
      </c>
      <c r="D124" s="3" t="s">
        <v>1304</v>
      </c>
    </row>
    <row r="125" spans="1:6" x14ac:dyDescent="0.3">
      <c r="A125" s="7" t="s">
        <v>1335</v>
      </c>
      <c r="B125" s="7"/>
      <c r="C125" s="6" t="s">
        <v>1336</v>
      </c>
      <c r="D125" s="3" t="s">
        <v>1304</v>
      </c>
    </row>
    <row r="126" spans="1:6" x14ac:dyDescent="0.3">
      <c r="A126" s="7" t="s">
        <v>246</v>
      </c>
      <c r="B126" s="7"/>
      <c r="C126" s="6" t="s">
        <v>902</v>
      </c>
      <c r="D126" s="3"/>
    </row>
    <row r="127" spans="1:6" x14ac:dyDescent="0.3">
      <c r="A127" s="7" t="s">
        <v>247</v>
      </c>
      <c r="B127" s="7"/>
      <c r="C127" s="6" t="s">
        <v>1070</v>
      </c>
      <c r="D127" s="3"/>
    </row>
    <row r="128" spans="1:6" x14ac:dyDescent="0.3">
      <c r="A128" s="7">
        <v>577650000</v>
      </c>
      <c r="B128" s="7"/>
      <c r="C128" s="6" t="s">
        <v>1071</v>
      </c>
      <c r="D128" s="3"/>
    </row>
    <row r="129" spans="1:4" x14ac:dyDescent="0.3">
      <c r="A129" s="7" t="s">
        <v>248</v>
      </c>
      <c r="B129" s="7"/>
      <c r="C129" s="6" t="s">
        <v>1072</v>
      </c>
      <c r="D129" s="3"/>
    </row>
    <row r="130" spans="1:4" x14ac:dyDescent="0.3">
      <c r="A130" s="7" t="s">
        <v>1073</v>
      </c>
      <c r="B130" s="7"/>
      <c r="C130" s="6" t="s">
        <v>1074</v>
      </c>
      <c r="D130" s="3"/>
    </row>
    <row r="131" spans="1:4" x14ac:dyDescent="0.3">
      <c r="A131" s="7" t="s">
        <v>245</v>
      </c>
      <c r="B131" s="7"/>
      <c r="C131" s="6" t="s">
        <v>901</v>
      </c>
      <c r="D131" s="3"/>
    </row>
    <row r="132" spans="1:4" x14ac:dyDescent="0.3">
      <c r="A132" s="7" t="s">
        <v>1075</v>
      </c>
      <c r="B132" s="7"/>
      <c r="C132" s="6" t="s">
        <v>1076</v>
      </c>
      <c r="D132" s="3"/>
    </row>
    <row r="133" spans="1:4" x14ac:dyDescent="0.3">
      <c r="A133" s="7" t="s">
        <v>1077</v>
      </c>
      <c r="B133" s="7"/>
      <c r="C133" s="6" t="s">
        <v>1078</v>
      </c>
      <c r="D133" s="3"/>
    </row>
    <row r="134" spans="1:4" x14ac:dyDescent="0.3">
      <c r="A134" s="7" t="s">
        <v>1079</v>
      </c>
      <c r="B134" s="7"/>
      <c r="C134" s="6" t="s">
        <v>1080</v>
      </c>
      <c r="D134" s="3"/>
    </row>
    <row r="135" spans="1:4" x14ac:dyDescent="0.3">
      <c r="A135" s="7" t="s">
        <v>1081</v>
      </c>
      <c r="B135" s="7"/>
      <c r="C135" s="6" t="s">
        <v>1082</v>
      </c>
      <c r="D135" s="3"/>
    </row>
    <row r="136" spans="1:4" x14ac:dyDescent="0.3">
      <c r="A136" s="7" t="s">
        <v>1083</v>
      </c>
      <c r="B136" s="7"/>
      <c r="C136" s="6" t="s">
        <v>1084</v>
      </c>
      <c r="D136" s="3"/>
    </row>
    <row r="137" spans="1:4" x14ac:dyDescent="0.3">
      <c r="A137" s="7" t="s">
        <v>1085</v>
      </c>
      <c r="B137" s="7"/>
      <c r="C137" s="6" t="s">
        <v>1086</v>
      </c>
      <c r="D137" s="3"/>
    </row>
    <row r="138" spans="1:4" x14ac:dyDescent="0.3">
      <c r="A138" s="7" t="s">
        <v>1087</v>
      </c>
      <c r="B138" s="7"/>
      <c r="C138" s="6" t="s">
        <v>1088</v>
      </c>
      <c r="D138" s="3"/>
    </row>
    <row r="139" spans="1:4" x14ac:dyDescent="0.3">
      <c r="A139" s="7">
        <v>840047000</v>
      </c>
      <c r="B139" s="7"/>
      <c r="C139" s="6" t="s">
        <v>1089</v>
      </c>
      <c r="D139" s="3"/>
    </row>
    <row r="140" spans="1:4" x14ac:dyDescent="0.3">
      <c r="A140" s="7" t="s">
        <v>1090</v>
      </c>
      <c r="B140" s="7"/>
      <c r="C140" s="6" t="s">
        <v>1091</v>
      </c>
      <c r="D140" s="3"/>
    </row>
    <row r="141" spans="1:4" x14ac:dyDescent="0.3">
      <c r="A141" s="7" t="s">
        <v>1092</v>
      </c>
      <c r="B141" s="7"/>
      <c r="C141" s="6" t="s">
        <v>1093</v>
      </c>
      <c r="D141" s="3"/>
    </row>
    <row r="142" spans="1:4" x14ac:dyDescent="0.3">
      <c r="A142" s="7" t="s">
        <v>1094</v>
      </c>
      <c r="B142" s="7"/>
      <c r="C142" s="6" t="s">
        <v>1095</v>
      </c>
      <c r="D142" s="3"/>
    </row>
    <row r="143" spans="1:4" x14ac:dyDescent="0.3">
      <c r="A143" s="7" t="s">
        <v>1096</v>
      </c>
      <c r="B143" s="7"/>
      <c r="C143" s="6" t="s">
        <v>1097</v>
      </c>
      <c r="D143" s="3"/>
    </row>
    <row r="144" spans="1:4" x14ac:dyDescent="0.3">
      <c r="A144" s="7" t="s">
        <v>1098</v>
      </c>
      <c r="B144" s="7"/>
      <c r="C144" s="6" t="s">
        <v>1099</v>
      </c>
      <c r="D144" s="3"/>
    </row>
    <row r="145" spans="1:4" x14ac:dyDescent="0.3">
      <c r="A145" s="7" t="s">
        <v>1100</v>
      </c>
      <c r="B145" s="7"/>
      <c r="C145" s="6" t="s">
        <v>1101</v>
      </c>
      <c r="D145" s="3"/>
    </row>
    <row r="146" spans="1:4" x14ac:dyDescent="0.3">
      <c r="A146" s="7" t="s">
        <v>1102</v>
      </c>
      <c r="B146" s="7"/>
      <c r="C146" s="6" t="s">
        <v>1103</v>
      </c>
      <c r="D146" s="3"/>
    </row>
    <row r="147" spans="1:4" x14ac:dyDescent="0.3">
      <c r="A147" s="7" t="s">
        <v>1104</v>
      </c>
      <c r="B147" s="7"/>
      <c r="C147" s="6" t="s">
        <v>1105</v>
      </c>
      <c r="D147" s="3"/>
    </row>
    <row r="148" spans="1:4" x14ac:dyDescent="0.3">
      <c r="A148" s="7" t="s">
        <v>1106</v>
      </c>
      <c r="B148" s="7"/>
      <c r="C148" s="6" t="s">
        <v>1107</v>
      </c>
      <c r="D148" s="3"/>
    </row>
    <row r="149" spans="1:4" x14ac:dyDescent="0.3">
      <c r="A149" s="7" t="s">
        <v>1108</v>
      </c>
      <c r="B149" s="7"/>
      <c r="C149" s="6" t="s">
        <v>1109</v>
      </c>
      <c r="D149" s="3"/>
    </row>
    <row r="150" spans="1:4" x14ac:dyDescent="0.3">
      <c r="A150" s="7" t="s">
        <v>1110</v>
      </c>
      <c r="B150" s="7"/>
      <c r="C150" s="6" t="s">
        <v>1111</v>
      </c>
      <c r="D150" s="3"/>
    </row>
    <row r="151" spans="1:4" x14ac:dyDescent="0.3">
      <c r="A151" s="7" t="s">
        <v>1112</v>
      </c>
      <c r="B151" s="7"/>
      <c r="C151" s="6" t="s">
        <v>1113</v>
      </c>
      <c r="D151" s="3"/>
    </row>
    <row r="152" spans="1:4" x14ac:dyDescent="0.3">
      <c r="A152" s="7" t="s">
        <v>1114</v>
      </c>
      <c r="B152" s="7"/>
      <c r="C152" s="6" t="s">
        <v>1115</v>
      </c>
      <c r="D152" s="3"/>
    </row>
    <row r="153" spans="1:4" x14ac:dyDescent="0.3">
      <c r="A153" s="7" t="s">
        <v>1116</v>
      </c>
      <c r="B153" s="7"/>
      <c r="C153" s="6" t="s">
        <v>1117</v>
      </c>
      <c r="D153" s="3"/>
    </row>
    <row r="154" spans="1:4" x14ac:dyDescent="0.3">
      <c r="A154" s="7" t="s">
        <v>1118</v>
      </c>
      <c r="B154" s="7"/>
      <c r="C154" s="6" t="s">
        <v>1119</v>
      </c>
      <c r="D154" s="3"/>
    </row>
    <row r="155" spans="1:4" x14ac:dyDescent="0.3">
      <c r="A155" s="7" t="s">
        <v>1120</v>
      </c>
      <c r="B155" s="7"/>
      <c r="C155" s="6" t="s">
        <v>1121</v>
      </c>
      <c r="D155" s="3"/>
    </row>
    <row r="156" spans="1:4" x14ac:dyDescent="0.3">
      <c r="A156" s="7" t="s">
        <v>1122</v>
      </c>
      <c r="B156" s="7"/>
      <c r="C156" s="6" t="s">
        <v>1123</v>
      </c>
      <c r="D156" s="3"/>
    </row>
    <row r="157" spans="1:4" x14ac:dyDescent="0.3">
      <c r="A157" s="7" t="s">
        <v>1124</v>
      </c>
      <c r="B157" s="7"/>
      <c r="C157" s="6" t="s">
        <v>1125</v>
      </c>
      <c r="D157" s="3"/>
    </row>
    <row r="158" spans="1:4" x14ac:dyDescent="0.3">
      <c r="A158" s="7" t="s">
        <v>1126</v>
      </c>
      <c r="B158" s="7"/>
      <c r="C158" s="6" t="s">
        <v>1127</v>
      </c>
      <c r="D158" s="3"/>
    </row>
    <row r="159" spans="1:4" x14ac:dyDescent="0.3">
      <c r="A159" s="7" t="s">
        <v>1128</v>
      </c>
      <c r="B159" s="7"/>
      <c r="C159" s="6" t="s">
        <v>1129</v>
      </c>
      <c r="D159" s="3"/>
    </row>
    <row r="160" spans="1:4" x14ac:dyDescent="0.3">
      <c r="A160" s="7" t="s">
        <v>1130</v>
      </c>
      <c r="B160" s="7"/>
      <c r="C160" s="6" t="s">
        <v>1131</v>
      </c>
      <c r="D160" s="3"/>
    </row>
    <row r="161" spans="1:4" x14ac:dyDescent="0.3">
      <c r="A161" s="7" t="s">
        <v>1132</v>
      </c>
      <c r="B161" s="7"/>
      <c r="C161" s="6" t="s">
        <v>1133</v>
      </c>
      <c r="D161" s="3"/>
    </row>
    <row r="162" spans="1:4" x14ac:dyDescent="0.3">
      <c r="A162" s="7" t="s">
        <v>1134</v>
      </c>
      <c r="B162" s="7"/>
      <c r="C162" s="6" t="s">
        <v>1135</v>
      </c>
      <c r="D162" s="3"/>
    </row>
    <row r="163" spans="1:4" x14ac:dyDescent="0.3">
      <c r="A163" s="7" t="s">
        <v>1136</v>
      </c>
      <c r="B163" s="7"/>
      <c r="C163" s="6" t="s">
        <v>1137</v>
      </c>
      <c r="D163" s="3"/>
    </row>
    <row r="164" spans="1:4" x14ac:dyDescent="0.3">
      <c r="A164" s="7" t="s">
        <v>1138</v>
      </c>
      <c r="B164" s="7"/>
      <c r="C164" s="6" t="s">
        <v>1139</v>
      </c>
      <c r="D164" s="3"/>
    </row>
    <row r="165" spans="1:4" x14ac:dyDescent="0.3">
      <c r="A165" s="7" t="s">
        <v>1140</v>
      </c>
      <c r="B165" s="7"/>
      <c r="C165" s="6" t="s">
        <v>1141</v>
      </c>
      <c r="D165" s="3"/>
    </row>
    <row r="166" spans="1:4" x14ac:dyDescent="0.3">
      <c r="A166" s="7" t="s">
        <v>1142</v>
      </c>
      <c r="B166" s="7"/>
      <c r="C166" s="6" t="s">
        <v>1143</v>
      </c>
      <c r="D166" s="3"/>
    </row>
    <row r="167" spans="1:4" x14ac:dyDescent="0.3">
      <c r="A167" s="7" t="s">
        <v>1144</v>
      </c>
      <c r="B167" s="7"/>
      <c r="C167" s="6" t="s">
        <v>1145</v>
      </c>
      <c r="D167" s="3"/>
    </row>
    <row r="168" spans="1:4" x14ac:dyDescent="0.3">
      <c r="A168" s="7" t="s">
        <v>1146</v>
      </c>
      <c r="B168" s="7"/>
      <c r="C168" s="6" t="s">
        <v>1147</v>
      </c>
      <c r="D168" s="3"/>
    </row>
    <row r="169" spans="1:4" x14ac:dyDescent="0.3">
      <c r="A169" s="7" t="s">
        <v>1148</v>
      </c>
      <c r="B169" s="7"/>
      <c r="C169" s="6" t="s">
        <v>1149</v>
      </c>
      <c r="D169" s="3"/>
    </row>
    <row r="170" spans="1:4" x14ac:dyDescent="0.3">
      <c r="A170" s="7" t="s">
        <v>1150</v>
      </c>
      <c r="B170" s="7"/>
      <c r="C170" s="6" t="s">
        <v>1151</v>
      </c>
      <c r="D170" s="3"/>
    </row>
    <row r="171" spans="1:4" x14ac:dyDescent="0.3">
      <c r="A171" s="7" t="s">
        <v>1152</v>
      </c>
      <c r="B171" s="7"/>
      <c r="C171" s="6" t="s">
        <v>1153</v>
      </c>
      <c r="D171" s="3"/>
    </row>
    <row r="172" spans="1:4" x14ac:dyDescent="0.3">
      <c r="A172" s="7" t="s">
        <v>1154</v>
      </c>
      <c r="B172" s="7"/>
      <c r="C172" s="6" t="s">
        <v>1155</v>
      </c>
      <c r="D172" s="3"/>
    </row>
    <row r="173" spans="1:4" x14ac:dyDescent="0.3">
      <c r="A173" s="7" t="s">
        <v>1156</v>
      </c>
      <c r="B173" s="7"/>
      <c r="C173" s="6" t="s">
        <v>1157</v>
      </c>
      <c r="D173" s="3"/>
    </row>
    <row r="174" spans="1:4" x14ac:dyDescent="0.3">
      <c r="A174" s="7" t="s">
        <v>1158</v>
      </c>
      <c r="B174" s="7"/>
      <c r="C174" s="6" t="s">
        <v>1159</v>
      </c>
      <c r="D174" s="3"/>
    </row>
    <row r="175" spans="1:4" x14ac:dyDescent="0.3">
      <c r="A175" s="7" t="s">
        <v>1160</v>
      </c>
      <c r="B175" s="7"/>
      <c r="C175" s="6" t="s">
        <v>1161</v>
      </c>
      <c r="D175" s="3"/>
    </row>
    <row r="176" spans="1:4" x14ac:dyDescent="0.3">
      <c r="A176" s="7" t="s">
        <v>1162</v>
      </c>
      <c r="B176" s="7"/>
      <c r="C176" s="6" t="s">
        <v>1163</v>
      </c>
      <c r="D176" s="3"/>
    </row>
    <row r="177" spans="1:4" x14ac:dyDescent="0.3">
      <c r="A177" s="7" t="s">
        <v>1164</v>
      </c>
      <c r="B177" s="7"/>
      <c r="C177" s="6" t="s">
        <v>1165</v>
      </c>
      <c r="D177" s="3"/>
    </row>
    <row r="178" spans="1:4" x14ac:dyDescent="0.3">
      <c r="A178" s="7" t="s">
        <v>1166</v>
      </c>
      <c r="B178" s="7"/>
      <c r="C178" s="6" t="s">
        <v>1167</v>
      </c>
      <c r="D178" s="3"/>
    </row>
    <row r="179" spans="1:4" x14ac:dyDescent="0.3">
      <c r="A179" s="7" t="s">
        <v>1168</v>
      </c>
      <c r="B179" s="7"/>
      <c r="C179" s="6" t="s">
        <v>1169</v>
      </c>
      <c r="D179" s="3"/>
    </row>
    <row r="180" spans="1:4" x14ac:dyDescent="0.3">
      <c r="A180" s="7" t="s">
        <v>1170</v>
      </c>
      <c r="B180" s="7"/>
      <c r="C180" s="6" t="s">
        <v>1171</v>
      </c>
      <c r="D180" s="3"/>
    </row>
    <row r="181" spans="1:4" x14ac:dyDescent="0.3">
      <c r="A181" s="7" t="s">
        <v>1172</v>
      </c>
      <c r="B181" s="7"/>
      <c r="C181" s="6" t="s">
        <v>1173</v>
      </c>
      <c r="D181" s="3"/>
    </row>
    <row r="182" spans="1:4" x14ac:dyDescent="0.3">
      <c r="A182" s="7" t="s">
        <v>1174</v>
      </c>
      <c r="B182" s="7"/>
      <c r="C182" s="6" t="s">
        <v>1175</v>
      </c>
      <c r="D182" s="3"/>
    </row>
    <row r="183" spans="1:4" x14ac:dyDescent="0.3">
      <c r="A183" s="7" t="s">
        <v>1176</v>
      </c>
      <c r="B183" s="7"/>
      <c r="C183" s="6" t="s">
        <v>1177</v>
      </c>
      <c r="D183" s="3"/>
    </row>
    <row r="184" spans="1:4" x14ac:dyDescent="0.3">
      <c r="A184" s="7" t="s">
        <v>1178</v>
      </c>
      <c r="B184" s="7"/>
      <c r="C184" s="6" t="s">
        <v>1179</v>
      </c>
      <c r="D184" s="3"/>
    </row>
    <row r="185" spans="1:4" x14ac:dyDescent="0.3">
      <c r="A185" s="7" t="s">
        <v>1180</v>
      </c>
      <c r="B185" s="7"/>
      <c r="C185" s="6" t="s">
        <v>1181</v>
      </c>
      <c r="D185" s="3"/>
    </row>
    <row r="186" spans="1:4" x14ac:dyDescent="0.3">
      <c r="A186" s="7" t="s">
        <v>1182</v>
      </c>
      <c r="B186" s="7"/>
      <c r="C186" s="6" t="s">
        <v>1183</v>
      </c>
      <c r="D186" s="3"/>
    </row>
    <row r="187" spans="1:4" x14ac:dyDescent="0.3">
      <c r="A187" s="7" t="s">
        <v>1184</v>
      </c>
      <c r="B187" s="7"/>
      <c r="C187" s="6" t="s">
        <v>1185</v>
      </c>
      <c r="D187" s="3"/>
    </row>
    <row r="188" spans="1:4" x14ac:dyDescent="0.3">
      <c r="A188" s="7" t="s">
        <v>1186</v>
      </c>
      <c r="B188" s="7"/>
      <c r="C188" s="6" t="s">
        <v>1187</v>
      </c>
      <c r="D188" s="3"/>
    </row>
    <row r="189" spans="1:4" x14ac:dyDescent="0.3">
      <c r="A189" s="7" t="s">
        <v>1188</v>
      </c>
      <c r="B189" s="7"/>
      <c r="C189" s="6" t="s">
        <v>1189</v>
      </c>
      <c r="D189" s="3"/>
    </row>
    <row r="190" spans="1:4" x14ac:dyDescent="0.3">
      <c r="A190" s="7" t="s">
        <v>1190</v>
      </c>
      <c r="B190" s="7"/>
      <c r="C190" s="6" t="s">
        <v>1191</v>
      </c>
      <c r="D190" s="3"/>
    </row>
    <row r="191" spans="1:4" x14ac:dyDescent="0.3">
      <c r="A191" s="7" t="s">
        <v>1192</v>
      </c>
      <c r="B191" s="7"/>
      <c r="C191" s="6" t="s">
        <v>1193</v>
      </c>
      <c r="D191" s="3"/>
    </row>
    <row r="192" spans="1:4" x14ac:dyDescent="0.3">
      <c r="A192" s="7" t="s">
        <v>1194</v>
      </c>
      <c r="B192" s="7"/>
      <c r="C192" s="6" t="s">
        <v>1195</v>
      </c>
      <c r="D192" s="3"/>
    </row>
    <row r="193" spans="1:4" x14ac:dyDescent="0.3">
      <c r="A193" s="7" t="s">
        <v>1196</v>
      </c>
      <c r="B193" s="7"/>
      <c r="C193" s="6" t="s">
        <v>1197</v>
      </c>
      <c r="D193" s="3"/>
    </row>
    <row r="194" spans="1:4" x14ac:dyDescent="0.3">
      <c r="A194" s="7" t="s">
        <v>1198</v>
      </c>
      <c r="B194" s="7"/>
      <c r="C194" s="6" t="s">
        <v>1199</v>
      </c>
      <c r="D194" s="3"/>
    </row>
    <row r="195" spans="1:4" x14ac:dyDescent="0.3">
      <c r="A195" s="7" t="s">
        <v>1200</v>
      </c>
      <c r="B195" s="7"/>
      <c r="C195" s="6" t="s">
        <v>1201</v>
      </c>
      <c r="D195" s="3"/>
    </row>
    <row r="196" spans="1:4" x14ac:dyDescent="0.3">
      <c r="A196" s="7" t="s">
        <v>1202</v>
      </c>
      <c r="B196" s="7"/>
      <c r="C196" s="6" t="s">
        <v>1203</v>
      </c>
      <c r="D196" s="3"/>
    </row>
    <row r="197" spans="1:4" x14ac:dyDescent="0.3">
      <c r="A197" s="7" t="s">
        <v>1204</v>
      </c>
      <c r="B197" s="7"/>
      <c r="C197" s="6" t="s">
        <v>1205</v>
      </c>
      <c r="D197" s="3"/>
    </row>
    <row r="198" spans="1:4" x14ac:dyDescent="0.3">
      <c r="A198" s="7" t="s">
        <v>1206</v>
      </c>
      <c r="B198" s="7"/>
      <c r="C198" s="6" t="s">
        <v>1207</v>
      </c>
      <c r="D198" s="3"/>
    </row>
    <row r="199" spans="1:4" x14ac:dyDescent="0.3">
      <c r="A199" s="7" t="s">
        <v>1208</v>
      </c>
      <c r="B199" s="7"/>
      <c r="C199" s="6" t="s">
        <v>1209</v>
      </c>
      <c r="D199" s="3"/>
    </row>
    <row r="200" spans="1:4" x14ac:dyDescent="0.3">
      <c r="A200" s="7" t="s">
        <v>1210</v>
      </c>
      <c r="B200" s="7"/>
      <c r="C200" s="6" t="s">
        <v>1211</v>
      </c>
      <c r="D200" s="3"/>
    </row>
    <row r="201" spans="1:4" x14ac:dyDescent="0.3">
      <c r="A201" s="7" t="s">
        <v>1212</v>
      </c>
      <c r="B201" s="7"/>
      <c r="C201" s="6" t="s">
        <v>1213</v>
      </c>
      <c r="D201" s="3"/>
    </row>
    <row r="202" spans="1:4" x14ac:dyDescent="0.3">
      <c r="A202" s="7" t="s">
        <v>1214</v>
      </c>
      <c r="B202" s="7"/>
      <c r="C202" s="6" t="s">
        <v>1215</v>
      </c>
      <c r="D202" s="3"/>
    </row>
    <row r="203" spans="1:4" x14ac:dyDescent="0.3">
      <c r="A203" s="7" t="s">
        <v>1216</v>
      </c>
      <c r="B203" s="7"/>
      <c r="C203" s="6" t="s">
        <v>1217</v>
      </c>
      <c r="D203" s="3"/>
    </row>
    <row r="204" spans="1:4" x14ac:dyDescent="0.3">
      <c r="A204" s="7" t="s">
        <v>1218</v>
      </c>
      <c r="B204" s="7"/>
      <c r="C204" s="6" t="s">
        <v>1219</v>
      </c>
      <c r="D204" s="3"/>
    </row>
    <row r="205" spans="1:4" x14ac:dyDescent="0.3">
      <c r="A205" s="7" t="s">
        <v>1220</v>
      </c>
      <c r="B205" s="7"/>
      <c r="C205" s="6" t="s">
        <v>1221</v>
      </c>
      <c r="D205" s="3"/>
    </row>
    <row r="206" spans="1:4" x14ac:dyDescent="0.3">
      <c r="A206" s="7" t="s">
        <v>1222</v>
      </c>
      <c r="B206" s="7"/>
      <c r="C206" s="6" t="s">
        <v>1223</v>
      </c>
      <c r="D206" s="3"/>
    </row>
    <row r="207" spans="1:4" x14ac:dyDescent="0.3">
      <c r="A207" s="7" t="s">
        <v>1224</v>
      </c>
      <c r="B207" s="7"/>
      <c r="C207" s="6" t="s">
        <v>1225</v>
      </c>
      <c r="D207" s="3"/>
    </row>
    <row r="208" spans="1:4" x14ac:dyDescent="0.3">
      <c r="A208" s="7" t="s">
        <v>1226</v>
      </c>
      <c r="B208" s="7"/>
      <c r="C208" s="6" t="s">
        <v>1227</v>
      </c>
      <c r="D208" s="3"/>
    </row>
    <row r="209" spans="1:4" ht="28.8" x14ac:dyDescent="0.3">
      <c r="A209" s="7" t="s">
        <v>1228</v>
      </c>
      <c r="B209" s="7"/>
      <c r="C209" s="6" t="s">
        <v>1229</v>
      </c>
      <c r="D209" s="3"/>
    </row>
    <row r="210" spans="1:4" x14ac:dyDescent="0.3">
      <c r="A210" s="7" t="s">
        <v>1230</v>
      </c>
      <c r="B210" s="7"/>
      <c r="C210" s="6" t="s">
        <v>1231</v>
      </c>
      <c r="D210" s="3"/>
    </row>
    <row r="211" spans="1:4" x14ac:dyDescent="0.3">
      <c r="A211" s="7" t="s">
        <v>1232</v>
      </c>
      <c r="B211" s="7"/>
      <c r="C211" s="6" t="s">
        <v>1233</v>
      </c>
      <c r="D211" s="3"/>
    </row>
    <row r="212" spans="1:4" x14ac:dyDescent="0.3">
      <c r="A212" s="7" t="s">
        <v>1234</v>
      </c>
      <c r="B212" s="7"/>
      <c r="C212" s="6" t="s">
        <v>1235</v>
      </c>
      <c r="D212" s="3"/>
    </row>
    <row r="213" spans="1:4" x14ac:dyDescent="0.3">
      <c r="A213" s="7" t="s">
        <v>1236</v>
      </c>
      <c r="B213" s="7"/>
      <c r="C213" s="6" t="s">
        <v>1237</v>
      </c>
      <c r="D213" s="3"/>
    </row>
    <row r="214" spans="1:4" x14ac:dyDescent="0.3">
      <c r="A214" s="7" t="s">
        <v>1238</v>
      </c>
      <c r="B214" s="7"/>
      <c r="C214" s="6" t="s">
        <v>1239</v>
      </c>
      <c r="D214" s="3"/>
    </row>
    <row r="215" spans="1:4" x14ac:dyDescent="0.3">
      <c r="A215" s="7" t="s">
        <v>1240</v>
      </c>
      <c r="B215" s="7"/>
      <c r="C215" s="6" t="s">
        <v>1241</v>
      </c>
      <c r="D215" s="3"/>
    </row>
    <row r="216" spans="1:4" x14ac:dyDescent="0.3">
      <c r="A216" s="7" t="s">
        <v>1242</v>
      </c>
      <c r="B216" s="7"/>
      <c r="C216" s="6" t="s">
        <v>1243</v>
      </c>
      <c r="D216" s="3"/>
    </row>
    <row r="217" spans="1:4" x14ac:dyDescent="0.3">
      <c r="A217" s="7" t="s">
        <v>1244</v>
      </c>
      <c r="B217" s="7"/>
      <c r="C217" s="6" t="s">
        <v>1245</v>
      </c>
      <c r="D217" s="3"/>
    </row>
    <row r="218" spans="1:4" x14ac:dyDescent="0.3">
      <c r="A218" s="7" t="s">
        <v>1246</v>
      </c>
      <c r="B218" s="7"/>
      <c r="C218" s="6" t="s">
        <v>1247</v>
      </c>
      <c r="D218" s="3"/>
    </row>
    <row r="219" spans="1:4" x14ac:dyDescent="0.3">
      <c r="A219" s="7" t="s">
        <v>1248</v>
      </c>
      <c r="B219" s="7"/>
      <c r="C219" s="6" t="s">
        <v>1249</v>
      </c>
      <c r="D219" s="3"/>
    </row>
    <row r="220" spans="1:4" x14ac:dyDescent="0.3">
      <c r="A220" s="7" t="s">
        <v>1250</v>
      </c>
      <c r="B220" s="7"/>
      <c r="C220" s="6" t="s">
        <v>1251</v>
      </c>
      <c r="D220" s="3"/>
    </row>
    <row r="221" spans="1:4" x14ac:dyDescent="0.3">
      <c r="A221" s="7" t="s">
        <v>1252</v>
      </c>
      <c r="B221" s="7"/>
      <c r="C221" s="6" t="s">
        <v>1253</v>
      </c>
      <c r="D221" s="3"/>
    </row>
    <row r="222" spans="1:4" x14ac:dyDescent="0.3">
      <c r="A222" s="7" t="s">
        <v>1254</v>
      </c>
      <c r="B222" s="7"/>
      <c r="C222" s="6" t="s">
        <v>1255</v>
      </c>
      <c r="D222" s="3"/>
    </row>
    <row r="223" spans="1:4" x14ac:dyDescent="0.3">
      <c r="A223" s="7" t="s">
        <v>1256</v>
      </c>
      <c r="B223" s="7"/>
      <c r="C223" s="6" t="s">
        <v>1257</v>
      </c>
      <c r="D223" s="3"/>
    </row>
    <row r="224" spans="1:4" x14ac:dyDescent="0.3">
      <c r="A224" s="7" t="s">
        <v>1258</v>
      </c>
      <c r="B224" s="7"/>
      <c r="C224" s="6" t="s">
        <v>1259</v>
      </c>
      <c r="D224" s="3"/>
    </row>
    <row r="225" spans="1:4" x14ac:dyDescent="0.3">
      <c r="A225" s="7" t="s">
        <v>1260</v>
      </c>
      <c r="B225" s="7"/>
      <c r="C225" s="6" t="s">
        <v>1261</v>
      </c>
      <c r="D225" s="3"/>
    </row>
    <row r="226" spans="1:4" x14ac:dyDescent="0.3">
      <c r="A226" s="7" t="s">
        <v>1262</v>
      </c>
      <c r="B226" s="7"/>
      <c r="C226" s="6" t="s">
        <v>1263</v>
      </c>
      <c r="D226" s="3"/>
    </row>
    <row r="227" spans="1:4" x14ac:dyDescent="0.3">
      <c r="A227" s="7" t="s">
        <v>1264</v>
      </c>
      <c r="B227" s="7"/>
      <c r="C227" s="6" t="s">
        <v>1265</v>
      </c>
      <c r="D227" s="3"/>
    </row>
    <row r="228" spans="1:4" x14ac:dyDescent="0.3">
      <c r="A228" s="7" t="s">
        <v>1266</v>
      </c>
      <c r="B228" s="7"/>
      <c r="C228" s="6" t="s">
        <v>1267</v>
      </c>
      <c r="D228" s="3"/>
    </row>
    <row r="229" spans="1:4" x14ac:dyDescent="0.3">
      <c r="A229" s="7" t="s">
        <v>1268</v>
      </c>
      <c r="B229" s="7"/>
      <c r="C229" s="6" t="s">
        <v>1269</v>
      </c>
      <c r="D229" s="3"/>
    </row>
    <row r="230" spans="1:4" x14ac:dyDescent="0.3">
      <c r="A230" s="7" t="s">
        <v>1270</v>
      </c>
      <c r="B230" s="7"/>
      <c r="C230" s="6" t="s">
        <v>1271</v>
      </c>
      <c r="D230" s="3"/>
    </row>
    <row r="231" spans="1:4" x14ac:dyDescent="0.3">
      <c r="A231" s="7" t="s">
        <v>1272</v>
      </c>
      <c r="B231" s="7"/>
      <c r="C231" s="6" t="s">
        <v>1273</v>
      </c>
      <c r="D231" s="3"/>
    </row>
    <row r="232" spans="1:4" x14ac:dyDescent="0.3">
      <c r="A232" s="7" t="s">
        <v>1274</v>
      </c>
      <c r="B232" s="7"/>
      <c r="C232" s="6" t="s">
        <v>1275</v>
      </c>
      <c r="D232" s="3"/>
    </row>
    <row r="233" spans="1:4" x14ac:dyDescent="0.3">
      <c r="A233" s="7" t="s">
        <v>1276</v>
      </c>
      <c r="B233" s="7"/>
      <c r="C233" s="6" t="s">
        <v>1277</v>
      </c>
      <c r="D233" s="3"/>
    </row>
    <row r="234" spans="1:4" x14ac:dyDescent="0.3">
      <c r="A234" s="7" t="s">
        <v>1278</v>
      </c>
      <c r="B234" s="7"/>
      <c r="C234" s="6" t="s">
        <v>1279</v>
      </c>
      <c r="D234" s="3"/>
    </row>
    <row r="235" spans="1:4" x14ac:dyDescent="0.3">
      <c r="A235" s="7" t="s">
        <v>1280</v>
      </c>
      <c r="B235" s="7"/>
      <c r="C235" s="6" t="s">
        <v>1281</v>
      </c>
      <c r="D235" s="3"/>
    </row>
    <row r="236" spans="1:4" x14ac:dyDescent="0.3">
      <c r="A236" s="7" t="s">
        <v>1282</v>
      </c>
      <c r="B236" s="7"/>
      <c r="C236" s="6" t="s">
        <v>1283</v>
      </c>
      <c r="D236" s="3"/>
    </row>
    <row r="237" spans="1:4" x14ac:dyDescent="0.3">
      <c r="A237" s="7" t="s">
        <v>1284</v>
      </c>
      <c r="B237" s="7"/>
      <c r="C237" s="6" t="s">
        <v>1285</v>
      </c>
      <c r="D237" s="3"/>
    </row>
    <row r="238" spans="1:4" x14ac:dyDescent="0.3">
      <c r="A238" s="7" t="s">
        <v>1286</v>
      </c>
      <c r="B238" s="7"/>
      <c r="C238" s="6" t="s">
        <v>1287</v>
      </c>
      <c r="D238" s="3"/>
    </row>
    <row r="239" spans="1:4" ht="28.8" x14ac:dyDescent="0.3">
      <c r="A239" s="7" t="s">
        <v>1288</v>
      </c>
      <c r="B239" s="7"/>
      <c r="C239" s="6" t="s">
        <v>1289</v>
      </c>
      <c r="D239" s="3"/>
    </row>
    <row r="240" spans="1:4" x14ac:dyDescent="0.3">
      <c r="A240" s="7" t="s">
        <v>1290</v>
      </c>
      <c r="B240" s="7"/>
      <c r="C240" s="6" t="s">
        <v>1291</v>
      </c>
      <c r="D240" s="3"/>
    </row>
    <row r="241" spans="1:4" x14ac:dyDescent="0.3">
      <c r="A241" s="7" t="s">
        <v>1292</v>
      </c>
      <c r="B241" s="7"/>
      <c r="C241" s="6" t="s">
        <v>1293</v>
      </c>
      <c r="D241" s="3"/>
    </row>
    <row r="242" spans="1:4" x14ac:dyDescent="0.3">
      <c r="A242" s="7" t="s">
        <v>1294</v>
      </c>
      <c r="B242" s="7"/>
      <c r="C242" s="6" t="s">
        <v>1295</v>
      </c>
      <c r="D242" s="3"/>
    </row>
    <row r="243" spans="1:4" x14ac:dyDescent="0.3">
      <c r="A243" s="7" t="s">
        <v>1296</v>
      </c>
      <c r="B243" s="7"/>
      <c r="C243" s="6" t="s">
        <v>1297</v>
      </c>
      <c r="D243" s="3"/>
    </row>
    <row r="244" spans="1:4" x14ac:dyDescent="0.3">
      <c r="A244" s="7" t="s">
        <v>1298</v>
      </c>
      <c r="B244" s="7"/>
      <c r="C244" s="6" t="s">
        <v>1299</v>
      </c>
      <c r="D244" s="3"/>
    </row>
    <row r="245" spans="1:4" x14ac:dyDescent="0.3">
      <c r="A245" s="7" t="s">
        <v>1300</v>
      </c>
      <c r="B245" s="7"/>
      <c r="C245" s="6" t="s">
        <v>1301</v>
      </c>
      <c r="D245" s="3"/>
    </row>
  </sheetData>
  <sortState xmlns:xlrd2="http://schemas.microsoft.com/office/spreadsheetml/2017/richdata2" ref="A13:I245">
    <sortCondition ref="A13:A24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6533-E3F7-4D95-9BFB-E127C50B28AE}">
  <dimension ref="A2:B215"/>
  <sheetViews>
    <sheetView workbookViewId="0">
      <selection sqref="A1:XFD1048576"/>
    </sheetView>
  </sheetViews>
  <sheetFormatPr defaultRowHeight="13.2" x14ac:dyDescent="0.25"/>
  <cols>
    <col min="1" max="1" width="23.6640625" style="69" customWidth="1"/>
    <col min="2" max="2" width="159.21875" style="107" bestFit="1" customWidth="1"/>
    <col min="3" max="16384" width="8.88671875" style="71"/>
  </cols>
  <sheetData>
    <row r="2" spans="1:2" ht="22.8" x14ac:dyDescent="0.4">
      <c r="B2" s="70" t="s">
        <v>1783</v>
      </c>
    </row>
    <row r="4" spans="1:2" s="74" customFormat="1" ht="18" x14ac:dyDescent="0.25">
      <c r="A4" s="72" t="s">
        <v>1339</v>
      </c>
      <c r="B4" s="73" t="s">
        <v>1784</v>
      </c>
    </row>
    <row r="5" spans="1:2" s="77" customFormat="1" ht="14.4" x14ac:dyDescent="0.3">
      <c r="A5" s="75" t="s">
        <v>1785</v>
      </c>
      <c r="B5" s="76"/>
    </row>
    <row r="6" spans="1:2" s="79" customFormat="1" ht="14.4" x14ac:dyDescent="0.3">
      <c r="A6" s="78" t="s">
        <v>1786</v>
      </c>
      <c r="B6" s="3" t="s">
        <v>1787</v>
      </c>
    </row>
    <row r="7" spans="1:2" customFormat="1" ht="14.4" x14ac:dyDescent="0.3">
      <c r="A7" s="78" t="s">
        <v>1788</v>
      </c>
      <c r="B7" s="3" t="s">
        <v>1789</v>
      </c>
    </row>
    <row r="8" spans="1:2" customFormat="1" ht="14.4" x14ac:dyDescent="0.3">
      <c r="A8" s="78" t="s">
        <v>1790</v>
      </c>
      <c r="B8" s="6" t="s">
        <v>1791</v>
      </c>
    </row>
    <row r="9" spans="1:2" customFormat="1" ht="14.4" x14ac:dyDescent="0.3">
      <c r="A9" s="80" t="s">
        <v>1792</v>
      </c>
      <c r="B9" s="1" t="s">
        <v>1793</v>
      </c>
    </row>
    <row r="10" spans="1:2" customFormat="1" ht="14.4" x14ac:dyDescent="0.3">
      <c r="A10" s="81" t="s">
        <v>1794</v>
      </c>
      <c r="B10" s="6" t="s">
        <v>1795</v>
      </c>
    </row>
    <row r="11" spans="1:2" customFormat="1" ht="14.4" x14ac:dyDescent="0.3">
      <c r="A11" s="78" t="s">
        <v>1796</v>
      </c>
      <c r="B11" s="6" t="s">
        <v>1797</v>
      </c>
    </row>
    <row r="12" spans="1:2" customFormat="1" ht="14.4" x14ac:dyDescent="0.3">
      <c r="A12" s="78" t="s">
        <v>1798</v>
      </c>
      <c r="B12" s="6" t="s">
        <v>1799</v>
      </c>
    </row>
    <row r="13" spans="1:2" s="74" customFormat="1" ht="9" customHeight="1" x14ac:dyDescent="0.25">
      <c r="A13" s="82"/>
      <c r="B13" s="83"/>
    </row>
    <row r="14" spans="1:2" s="74" customFormat="1" ht="9" customHeight="1" x14ac:dyDescent="0.25">
      <c r="A14" s="82"/>
      <c r="B14" s="83"/>
    </row>
    <row r="15" spans="1:2" s="63" customFormat="1" ht="14.4" x14ac:dyDescent="0.3">
      <c r="A15" s="84" t="s">
        <v>1800</v>
      </c>
      <c r="B15" s="85"/>
    </row>
    <row r="16" spans="1:2" s="63" customFormat="1" ht="27.6" x14ac:dyDescent="0.3">
      <c r="A16" s="86" t="s">
        <v>1801</v>
      </c>
      <c r="B16" s="22" t="s">
        <v>1802</v>
      </c>
    </row>
    <row r="17" spans="1:2" s="63" customFormat="1" ht="14.4" x14ac:dyDescent="0.3">
      <c r="A17" s="84" t="s">
        <v>1803</v>
      </c>
      <c r="B17" s="87"/>
    </row>
    <row r="18" spans="1:2" s="20" customFormat="1" ht="14.4" x14ac:dyDescent="0.3">
      <c r="A18" s="88" t="s">
        <v>1804</v>
      </c>
      <c r="B18" s="3" t="s">
        <v>1805</v>
      </c>
    </row>
    <row r="19" spans="1:2" s="63" customFormat="1" ht="14.4" x14ac:dyDescent="0.3">
      <c r="A19" s="88" t="s">
        <v>1806</v>
      </c>
      <c r="B19" s="3" t="s">
        <v>1807</v>
      </c>
    </row>
    <row r="20" spans="1:2" s="63" customFormat="1" ht="14.4" x14ac:dyDescent="0.3">
      <c r="A20" s="89" t="s">
        <v>1808</v>
      </c>
      <c r="B20" s="90" t="s">
        <v>1809</v>
      </c>
    </row>
    <row r="21" spans="1:2" s="63" customFormat="1" ht="14.4" x14ac:dyDescent="0.3">
      <c r="A21" s="89" t="s">
        <v>1810</v>
      </c>
      <c r="B21" s="90" t="s">
        <v>1811</v>
      </c>
    </row>
    <row r="22" spans="1:2" s="63" customFormat="1" ht="14.4" x14ac:dyDescent="0.3">
      <c r="A22" s="89" t="s">
        <v>1812</v>
      </c>
      <c r="B22" s="90" t="s">
        <v>1813</v>
      </c>
    </row>
    <row r="23" spans="1:2" s="63" customFormat="1" ht="14.4" x14ac:dyDescent="0.3">
      <c r="A23" s="89" t="s">
        <v>1814</v>
      </c>
      <c r="B23" s="90" t="s">
        <v>1815</v>
      </c>
    </row>
    <row r="24" spans="1:2" s="63" customFormat="1" ht="14.4" x14ac:dyDescent="0.3">
      <c r="A24" s="89" t="s">
        <v>1816</v>
      </c>
      <c r="B24" s="90" t="s">
        <v>1817</v>
      </c>
    </row>
    <row r="25" spans="1:2" s="63" customFormat="1" ht="14.4" x14ac:dyDescent="0.3">
      <c r="A25" s="89" t="s">
        <v>1818</v>
      </c>
      <c r="B25" s="90" t="s">
        <v>1819</v>
      </c>
    </row>
    <row r="26" spans="1:2" s="63" customFormat="1" ht="13.8" x14ac:dyDescent="0.3">
      <c r="A26" s="91" t="s">
        <v>1820</v>
      </c>
      <c r="B26" s="85"/>
    </row>
    <row r="27" spans="1:2" s="63" customFormat="1" ht="13.8" x14ac:dyDescent="0.3">
      <c r="A27" s="92" t="s">
        <v>1821</v>
      </c>
      <c r="B27" s="22" t="s">
        <v>1822</v>
      </c>
    </row>
    <row r="28" spans="1:2" s="93" customFormat="1" ht="27.6" x14ac:dyDescent="0.3">
      <c r="A28" s="92" t="s">
        <v>1823</v>
      </c>
      <c r="B28" s="22" t="s">
        <v>1824</v>
      </c>
    </row>
    <row r="29" spans="1:2" s="63" customFormat="1" ht="27.6" x14ac:dyDescent="0.3">
      <c r="A29" s="92" t="s">
        <v>1825</v>
      </c>
      <c r="B29" s="22" t="s">
        <v>1826</v>
      </c>
    </row>
    <row r="30" spans="1:2" s="74" customFormat="1" ht="18" x14ac:dyDescent="0.25">
      <c r="A30" s="91" t="s">
        <v>1827</v>
      </c>
      <c r="B30" s="73"/>
    </row>
    <row r="31" spans="1:2" s="74" customFormat="1" x14ac:dyDescent="0.25">
      <c r="A31" s="94" t="s">
        <v>1828</v>
      </c>
      <c r="B31" s="95" t="s">
        <v>1829</v>
      </c>
    </row>
    <row r="32" spans="1:2" s="74" customFormat="1" x14ac:dyDescent="0.25">
      <c r="A32" s="94" t="s">
        <v>1830</v>
      </c>
      <c r="B32" s="95" t="s">
        <v>1831</v>
      </c>
    </row>
    <row r="33" spans="1:2" s="74" customFormat="1" ht="13.5" customHeight="1" x14ac:dyDescent="0.25">
      <c r="A33" s="94" t="s">
        <v>1801</v>
      </c>
      <c r="B33" s="95" t="s">
        <v>1832</v>
      </c>
    </row>
    <row r="34" spans="1:2" s="74" customFormat="1" ht="13.5" customHeight="1" x14ac:dyDescent="0.25">
      <c r="A34" s="94" t="s">
        <v>1833</v>
      </c>
      <c r="B34" s="95" t="s">
        <v>1834</v>
      </c>
    </row>
    <row r="35" spans="1:2" s="74" customFormat="1" ht="13.5" customHeight="1" x14ac:dyDescent="0.25">
      <c r="A35" s="94" t="s">
        <v>1835</v>
      </c>
      <c r="B35" s="95" t="s">
        <v>1836</v>
      </c>
    </row>
    <row r="36" spans="1:2" s="74" customFormat="1" ht="13.5" customHeight="1" x14ac:dyDescent="0.25">
      <c r="A36" s="94" t="s">
        <v>1837</v>
      </c>
      <c r="B36" s="95" t="s">
        <v>1838</v>
      </c>
    </row>
    <row r="37" spans="1:2" s="74" customFormat="1" ht="13.5" customHeight="1" x14ac:dyDescent="0.25">
      <c r="A37" s="94" t="s">
        <v>1839</v>
      </c>
      <c r="B37" s="95" t="s">
        <v>1840</v>
      </c>
    </row>
    <row r="38" spans="1:2" s="74" customFormat="1" ht="13.5" customHeight="1" x14ac:dyDescent="0.25">
      <c r="A38" s="94" t="s">
        <v>1841</v>
      </c>
      <c r="B38" s="95" t="s">
        <v>1842</v>
      </c>
    </row>
    <row r="39" spans="1:2" s="74" customFormat="1" ht="13.5" customHeight="1" x14ac:dyDescent="0.25">
      <c r="A39" s="94" t="s">
        <v>1843</v>
      </c>
      <c r="B39" s="95" t="s">
        <v>1844</v>
      </c>
    </row>
    <row r="40" spans="1:2" s="74" customFormat="1" ht="13.5" customHeight="1" x14ac:dyDescent="0.25">
      <c r="A40" s="94" t="s">
        <v>1845</v>
      </c>
      <c r="B40" s="95" t="s">
        <v>1846</v>
      </c>
    </row>
    <row r="41" spans="1:2" s="74" customFormat="1" ht="13.5" customHeight="1" x14ac:dyDescent="0.25">
      <c r="A41" s="94" t="s">
        <v>1847</v>
      </c>
      <c r="B41" s="95" t="s">
        <v>1848</v>
      </c>
    </row>
    <row r="42" spans="1:2" s="74" customFormat="1" ht="13.5" customHeight="1" x14ac:dyDescent="0.25">
      <c r="A42" s="94" t="s">
        <v>1849</v>
      </c>
      <c r="B42" s="95" t="s">
        <v>1850</v>
      </c>
    </row>
    <row r="43" spans="1:2" s="74" customFormat="1" ht="13.5" customHeight="1" x14ac:dyDescent="0.25">
      <c r="A43" s="94" t="s">
        <v>1851</v>
      </c>
      <c r="B43" s="95" t="s">
        <v>1852</v>
      </c>
    </row>
    <row r="44" spans="1:2" s="74" customFormat="1" ht="13.5" customHeight="1" x14ac:dyDescent="0.25">
      <c r="A44" s="94" t="s">
        <v>1853</v>
      </c>
      <c r="B44" s="95" t="s">
        <v>1854</v>
      </c>
    </row>
    <row r="45" spans="1:2" s="74" customFormat="1" ht="13.5" customHeight="1" x14ac:dyDescent="0.25">
      <c r="A45" s="94" t="s">
        <v>1855</v>
      </c>
      <c r="B45" s="95" t="s">
        <v>1856</v>
      </c>
    </row>
    <row r="46" spans="1:2" s="74" customFormat="1" ht="13.5" customHeight="1" x14ac:dyDescent="0.25">
      <c r="A46" s="94" t="s">
        <v>1857</v>
      </c>
      <c r="B46" s="95" t="s">
        <v>1858</v>
      </c>
    </row>
    <row r="47" spans="1:2" s="74" customFormat="1" ht="13.5" customHeight="1" x14ac:dyDescent="0.25">
      <c r="A47" s="94" t="s">
        <v>1859</v>
      </c>
      <c r="B47" s="95" t="s">
        <v>1860</v>
      </c>
    </row>
    <row r="48" spans="1:2" s="74" customFormat="1" ht="13.5" customHeight="1" x14ac:dyDescent="0.25">
      <c r="A48" s="94" t="s">
        <v>1861</v>
      </c>
      <c r="B48" s="95" t="s">
        <v>1862</v>
      </c>
    </row>
    <row r="49" spans="1:2" s="74" customFormat="1" ht="13.5" customHeight="1" x14ac:dyDescent="0.25">
      <c r="A49" s="94" t="s">
        <v>1863</v>
      </c>
      <c r="B49" s="95" t="s">
        <v>1864</v>
      </c>
    </row>
    <row r="50" spans="1:2" s="74" customFormat="1" ht="13.5" customHeight="1" x14ac:dyDescent="0.25">
      <c r="A50" s="94" t="s">
        <v>1865</v>
      </c>
      <c r="B50" s="95" t="s">
        <v>1866</v>
      </c>
    </row>
    <row r="51" spans="1:2" s="74" customFormat="1" ht="13.5" customHeight="1" x14ac:dyDescent="0.25">
      <c r="A51" s="94" t="s">
        <v>1867</v>
      </c>
      <c r="B51" s="95" t="s">
        <v>1868</v>
      </c>
    </row>
    <row r="52" spans="1:2" s="74" customFormat="1" ht="13.5" customHeight="1" x14ac:dyDescent="0.25">
      <c r="A52" s="94" t="s">
        <v>1869</v>
      </c>
      <c r="B52" s="95" t="s">
        <v>1870</v>
      </c>
    </row>
    <row r="53" spans="1:2" s="74" customFormat="1" ht="13.5" customHeight="1" x14ac:dyDescent="0.25">
      <c r="A53" s="94" t="s">
        <v>1871</v>
      </c>
      <c r="B53" s="95" t="s">
        <v>1872</v>
      </c>
    </row>
    <row r="54" spans="1:2" s="74" customFormat="1" ht="13.5" customHeight="1" x14ac:dyDescent="0.25">
      <c r="A54" s="94" t="s">
        <v>1873</v>
      </c>
      <c r="B54" s="95" t="s">
        <v>1874</v>
      </c>
    </row>
    <row r="55" spans="1:2" s="74" customFormat="1" ht="13.5" customHeight="1" x14ac:dyDescent="0.25">
      <c r="A55" s="94" t="s">
        <v>1875</v>
      </c>
      <c r="B55" s="95" t="s">
        <v>1876</v>
      </c>
    </row>
    <row r="56" spans="1:2" s="74" customFormat="1" ht="13.5" customHeight="1" x14ac:dyDescent="0.25">
      <c r="A56" s="94" t="s">
        <v>1877</v>
      </c>
      <c r="B56" s="95" t="s">
        <v>1878</v>
      </c>
    </row>
    <row r="57" spans="1:2" s="74" customFormat="1" ht="13.5" customHeight="1" x14ac:dyDescent="0.25">
      <c r="A57" s="94" t="s">
        <v>1879</v>
      </c>
      <c r="B57" s="95" t="s">
        <v>1880</v>
      </c>
    </row>
    <row r="58" spans="1:2" s="74" customFormat="1" ht="13.5" customHeight="1" x14ac:dyDescent="0.25">
      <c r="A58" s="94" t="s">
        <v>1881</v>
      </c>
      <c r="B58" s="95" t="s">
        <v>1882</v>
      </c>
    </row>
    <row r="59" spans="1:2" s="74" customFormat="1" ht="13.5" customHeight="1" x14ac:dyDescent="0.25">
      <c r="A59" s="94" t="s">
        <v>1883</v>
      </c>
      <c r="B59" s="95" t="s">
        <v>1884</v>
      </c>
    </row>
    <row r="60" spans="1:2" s="74" customFormat="1" ht="13.5" customHeight="1" x14ac:dyDescent="0.25">
      <c r="A60" s="94" t="s">
        <v>1885</v>
      </c>
      <c r="B60" s="95" t="s">
        <v>1886</v>
      </c>
    </row>
    <row r="61" spans="1:2" s="74" customFormat="1" ht="13.5" customHeight="1" x14ac:dyDescent="0.25">
      <c r="A61" s="94" t="s">
        <v>1887</v>
      </c>
      <c r="B61" s="95" t="s">
        <v>1888</v>
      </c>
    </row>
    <row r="62" spans="1:2" s="74" customFormat="1" ht="13.5" customHeight="1" x14ac:dyDescent="0.25">
      <c r="A62" s="94" t="s">
        <v>1889</v>
      </c>
      <c r="B62" s="95" t="s">
        <v>1890</v>
      </c>
    </row>
    <row r="63" spans="1:2" s="74" customFormat="1" ht="13.5" customHeight="1" x14ac:dyDescent="0.25">
      <c r="A63" s="94" t="s">
        <v>1891</v>
      </c>
      <c r="B63" s="95" t="s">
        <v>1892</v>
      </c>
    </row>
    <row r="64" spans="1:2" s="74" customFormat="1" ht="13.5" customHeight="1" x14ac:dyDescent="0.25">
      <c r="A64" s="94" t="s">
        <v>1893</v>
      </c>
      <c r="B64" s="95" t="s">
        <v>1894</v>
      </c>
    </row>
    <row r="65" spans="1:2" s="74" customFormat="1" ht="13.5" customHeight="1" x14ac:dyDescent="0.25">
      <c r="A65" s="94" t="s">
        <v>1895</v>
      </c>
      <c r="B65" s="95" t="s">
        <v>1896</v>
      </c>
    </row>
    <row r="66" spans="1:2" s="74" customFormat="1" ht="13.5" customHeight="1" x14ac:dyDescent="0.25">
      <c r="A66" s="94" t="s">
        <v>1897</v>
      </c>
      <c r="B66" s="95" t="s">
        <v>1898</v>
      </c>
    </row>
    <row r="67" spans="1:2" s="74" customFormat="1" ht="13.5" customHeight="1" x14ac:dyDescent="0.25">
      <c r="A67" s="94" t="s">
        <v>1899</v>
      </c>
      <c r="B67" s="95" t="s">
        <v>1900</v>
      </c>
    </row>
    <row r="68" spans="1:2" s="74" customFormat="1" ht="13.5" customHeight="1" x14ac:dyDescent="0.25">
      <c r="A68" s="94" t="s">
        <v>1901</v>
      </c>
      <c r="B68" s="95" t="s">
        <v>1902</v>
      </c>
    </row>
    <row r="69" spans="1:2" s="74" customFormat="1" ht="13.5" customHeight="1" x14ac:dyDescent="0.25">
      <c r="A69" s="94" t="s">
        <v>1903</v>
      </c>
      <c r="B69" s="95" t="s">
        <v>1904</v>
      </c>
    </row>
    <row r="70" spans="1:2" s="74" customFormat="1" ht="13.5" customHeight="1" x14ac:dyDescent="0.25">
      <c r="A70" s="94" t="s">
        <v>1905</v>
      </c>
      <c r="B70" s="95" t="s">
        <v>1906</v>
      </c>
    </row>
    <row r="71" spans="1:2" s="74" customFormat="1" ht="13.5" customHeight="1" x14ac:dyDescent="0.25">
      <c r="A71" s="94" t="s">
        <v>1907</v>
      </c>
      <c r="B71" s="95" t="s">
        <v>1908</v>
      </c>
    </row>
    <row r="72" spans="1:2" s="74" customFormat="1" ht="13.5" customHeight="1" x14ac:dyDescent="0.25">
      <c r="A72" s="94" t="s">
        <v>1909</v>
      </c>
      <c r="B72" s="95" t="s">
        <v>1910</v>
      </c>
    </row>
    <row r="73" spans="1:2" s="74" customFormat="1" ht="13.5" customHeight="1" x14ac:dyDescent="0.25">
      <c r="A73" s="94" t="s">
        <v>1911</v>
      </c>
      <c r="B73" s="95" t="s">
        <v>1912</v>
      </c>
    </row>
    <row r="74" spans="1:2" s="74" customFormat="1" ht="13.5" customHeight="1" x14ac:dyDescent="0.25">
      <c r="A74" s="94" t="s">
        <v>1913</v>
      </c>
      <c r="B74" s="95" t="s">
        <v>1914</v>
      </c>
    </row>
    <row r="75" spans="1:2" s="74" customFormat="1" ht="13.5" customHeight="1" x14ac:dyDescent="0.25">
      <c r="A75" s="94" t="s">
        <v>1915</v>
      </c>
      <c r="B75" s="95" t="s">
        <v>1916</v>
      </c>
    </row>
    <row r="76" spans="1:2" s="74" customFormat="1" ht="13.5" customHeight="1" x14ac:dyDescent="0.25">
      <c r="A76" s="94" t="s">
        <v>1917</v>
      </c>
      <c r="B76" s="95" t="s">
        <v>1918</v>
      </c>
    </row>
    <row r="77" spans="1:2" s="74" customFormat="1" x14ac:dyDescent="0.25">
      <c r="A77" s="96" t="s">
        <v>1919</v>
      </c>
      <c r="B77" s="97" t="s">
        <v>1920</v>
      </c>
    </row>
    <row r="78" spans="1:2" s="74" customFormat="1" x14ac:dyDescent="0.25">
      <c r="A78" s="96" t="s">
        <v>1828</v>
      </c>
      <c r="B78" s="97" t="s">
        <v>1829</v>
      </c>
    </row>
    <row r="79" spans="1:2" s="74" customFormat="1" x14ac:dyDescent="0.25">
      <c r="A79" s="98" t="s">
        <v>1921</v>
      </c>
      <c r="B79" s="97" t="s">
        <v>1922</v>
      </c>
    </row>
    <row r="80" spans="1:2" s="74" customFormat="1" x14ac:dyDescent="0.25">
      <c r="A80" s="99" t="s">
        <v>1923</v>
      </c>
      <c r="B80" s="97" t="s">
        <v>1924</v>
      </c>
    </row>
    <row r="81" spans="1:2" s="100" customFormat="1" ht="13.8" x14ac:dyDescent="0.3">
      <c r="A81" s="108" t="s">
        <v>1925</v>
      </c>
      <c r="B81" s="109"/>
    </row>
    <row r="82" spans="1:2" s="100" customFormat="1" ht="13.8" x14ac:dyDescent="0.3">
      <c r="A82" s="86" t="s">
        <v>13</v>
      </c>
      <c r="B82" s="22" t="s">
        <v>1926</v>
      </c>
    </row>
    <row r="83" spans="1:2" s="100" customFormat="1" ht="13.8" x14ac:dyDescent="0.3">
      <c r="A83" s="108" t="s">
        <v>1927</v>
      </c>
      <c r="B83" s="109"/>
    </row>
    <row r="84" spans="1:2" s="100" customFormat="1" ht="13.8" x14ac:dyDescent="0.3">
      <c r="A84" s="86" t="s">
        <v>1928</v>
      </c>
      <c r="B84" s="101" t="s">
        <v>1929</v>
      </c>
    </row>
    <row r="85" spans="1:2" s="100" customFormat="1" ht="13.8" x14ac:dyDescent="0.3">
      <c r="A85" s="86" t="s">
        <v>1930</v>
      </c>
      <c r="B85" s="101" t="s">
        <v>1931</v>
      </c>
    </row>
    <row r="86" spans="1:2" s="100" customFormat="1" ht="13.8" x14ac:dyDescent="0.3">
      <c r="A86" s="86" t="s">
        <v>1932</v>
      </c>
      <c r="B86" s="101" t="s">
        <v>1933</v>
      </c>
    </row>
    <row r="87" spans="1:2" s="100" customFormat="1" ht="13.8" x14ac:dyDescent="0.3">
      <c r="A87" s="86" t="s">
        <v>1934</v>
      </c>
      <c r="B87" s="101" t="s">
        <v>1935</v>
      </c>
    </row>
    <row r="88" spans="1:2" s="100" customFormat="1" ht="13.8" x14ac:dyDescent="0.3">
      <c r="A88" s="86" t="s">
        <v>1936</v>
      </c>
      <c r="B88" s="101" t="s">
        <v>1937</v>
      </c>
    </row>
    <row r="89" spans="1:2" s="100" customFormat="1" ht="13.8" x14ac:dyDescent="0.3">
      <c r="A89" s="86" t="s">
        <v>1938</v>
      </c>
      <c r="B89" s="101" t="s">
        <v>1939</v>
      </c>
    </row>
    <row r="90" spans="1:2" s="93" customFormat="1" ht="13.8" x14ac:dyDescent="0.3">
      <c r="A90" s="86" t="s">
        <v>1794</v>
      </c>
      <c r="B90" s="101" t="s">
        <v>1795</v>
      </c>
    </row>
    <row r="91" spans="1:2" s="93" customFormat="1" ht="13.8" x14ac:dyDescent="0.3">
      <c r="A91" s="86"/>
      <c r="B91" s="101"/>
    </row>
    <row r="92" spans="1:2" s="93" customFormat="1" ht="13.8" x14ac:dyDescent="0.3">
      <c r="A92" s="108" t="s">
        <v>1940</v>
      </c>
      <c r="B92" s="109"/>
    </row>
    <row r="93" spans="1:2" s="93" customFormat="1" ht="13.8" x14ac:dyDescent="0.3">
      <c r="A93" s="102" t="s">
        <v>1941</v>
      </c>
      <c r="B93" s="103" t="s">
        <v>1942</v>
      </c>
    </row>
    <row r="94" spans="1:2" s="93" customFormat="1" ht="13.8" x14ac:dyDescent="0.3">
      <c r="A94" s="102" t="s">
        <v>1943</v>
      </c>
      <c r="B94" s="103" t="s">
        <v>1944</v>
      </c>
    </row>
    <row r="95" spans="1:2" s="93" customFormat="1" ht="13.8" x14ac:dyDescent="0.3">
      <c r="A95" s="102" t="s">
        <v>1945</v>
      </c>
      <c r="B95" s="103" t="s">
        <v>1946</v>
      </c>
    </row>
    <row r="96" spans="1:2" s="93" customFormat="1" ht="13.8" x14ac:dyDescent="0.3">
      <c r="A96" s="102" t="s">
        <v>1947</v>
      </c>
      <c r="B96" s="103" t="s">
        <v>1948</v>
      </c>
    </row>
    <row r="97" spans="1:2" s="93" customFormat="1" ht="13.8" x14ac:dyDescent="0.3">
      <c r="A97" s="102" t="s">
        <v>1949</v>
      </c>
      <c r="B97" s="103" t="s">
        <v>1950</v>
      </c>
    </row>
    <row r="98" spans="1:2" s="93" customFormat="1" ht="13.8" x14ac:dyDescent="0.3">
      <c r="A98" s="102" t="s">
        <v>1951</v>
      </c>
      <c r="B98" s="103" t="s">
        <v>1952</v>
      </c>
    </row>
    <row r="99" spans="1:2" s="93" customFormat="1" ht="13.8" x14ac:dyDescent="0.3">
      <c r="A99" s="102" t="s">
        <v>1953</v>
      </c>
      <c r="B99" s="103" t="s">
        <v>1954</v>
      </c>
    </row>
    <row r="100" spans="1:2" s="93" customFormat="1" ht="13.8" x14ac:dyDescent="0.3">
      <c r="A100" s="102" t="s">
        <v>1955</v>
      </c>
      <c r="B100" s="103" t="s">
        <v>1956</v>
      </c>
    </row>
    <row r="101" spans="1:2" s="93" customFormat="1" ht="13.8" x14ac:dyDescent="0.3">
      <c r="A101" s="102" t="s">
        <v>1957</v>
      </c>
      <c r="B101" s="103" t="s">
        <v>1958</v>
      </c>
    </row>
    <row r="102" spans="1:2" s="93" customFormat="1" ht="13.8" x14ac:dyDescent="0.3">
      <c r="A102" s="102" t="s">
        <v>1959</v>
      </c>
      <c r="B102" s="103" t="s">
        <v>1960</v>
      </c>
    </row>
    <row r="103" spans="1:2" s="93" customFormat="1" ht="13.8" x14ac:dyDescent="0.3">
      <c r="A103" s="102" t="s">
        <v>1961</v>
      </c>
      <c r="B103" s="103" t="s">
        <v>1962</v>
      </c>
    </row>
    <row r="104" spans="1:2" s="93" customFormat="1" ht="13.8" x14ac:dyDescent="0.3">
      <c r="A104" s="102" t="s">
        <v>1963</v>
      </c>
      <c r="B104" s="103" t="s">
        <v>1964</v>
      </c>
    </row>
    <row r="105" spans="1:2" s="93" customFormat="1" ht="13.8" x14ac:dyDescent="0.3">
      <c r="A105" s="102" t="s">
        <v>1965</v>
      </c>
      <c r="B105" s="103" t="s">
        <v>1966</v>
      </c>
    </row>
    <row r="106" spans="1:2" s="93" customFormat="1" ht="13.8" x14ac:dyDescent="0.3">
      <c r="A106" s="102" t="s">
        <v>1967</v>
      </c>
      <c r="B106" s="103" t="s">
        <v>1968</v>
      </c>
    </row>
    <row r="107" spans="1:2" s="93" customFormat="1" ht="13.8" x14ac:dyDescent="0.3">
      <c r="A107" s="102" t="s">
        <v>1969</v>
      </c>
      <c r="B107" s="103" t="s">
        <v>1970</v>
      </c>
    </row>
    <row r="108" spans="1:2" s="93" customFormat="1" ht="13.8" x14ac:dyDescent="0.3">
      <c r="A108" s="102" t="s">
        <v>1971</v>
      </c>
      <c r="B108" s="103" t="s">
        <v>1972</v>
      </c>
    </row>
    <row r="109" spans="1:2" s="93" customFormat="1" ht="13.8" x14ac:dyDescent="0.3">
      <c r="A109" s="102" t="s">
        <v>1973</v>
      </c>
      <c r="B109" s="103" t="s">
        <v>1974</v>
      </c>
    </row>
    <row r="110" spans="1:2" s="74" customFormat="1" ht="13.5" customHeight="1" x14ac:dyDescent="0.25">
      <c r="A110" s="104"/>
      <c r="B110" s="105"/>
    </row>
    <row r="111" spans="1:2" s="74" customFormat="1" ht="13.5" customHeight="1" x14ac:dyDescent="0.25">
      <c r="A111" s="110" t="s">
        <v>1975</v>
      </c>
      <c r="B111" s="111"/>
    </row>
    <row r="112" spans="1:2" s="74" customFormat="1" ht="13.5" customHeight="1" x14ac:dyDescent="0.25">
      <c r="A112" s="99" t="s">
        <v>1976</v>
      </c>
      <c r="B112" s="106" t="s">
        <v>1977</v>
      </c>
    </row>
    <row r="113" spans="1:2" s="74" customFormat="1" ht="13.5" customHeight="1" x14ac:dyDescent="0.25">
      <c r="A113" s="99" t="s">
        <v>1978</v>
      </c>
      <c r="B113" s="106" t="s">
        <v>1979</v>
      </c>
    </row>
    <row r="114" spans="1:2" s="74" customFormat="1" ht="13.5" customHeight="1" x14ac:dyDescent="0.25">
      <c r="A114" s="99" t="s">
        <v>1980</v>
      </c>
      <c r="B114" s="106" t="s">
        <v>1981</v>
      </c>
    </row>
    <row r="115" spans="1:2" s="74" customFormat="1" ht="13.5" customHeight="1" x14ac:dyDescent="0.25">
      <c r="A115" s="99" t="s">
        <v>1982</v>
      </c>
      <c r="B115" s="106" t="s">
        <v>1983</v>
      </c>
    </row>
    <row r="116" spans="1:2" s="74" customFormat="1" ht="13.5" customHeight="1" x14ac:dyDescent="0.25">
      <c r="A116" s="99" t="s">
        <v>1984</v>
      </c>
      <c r="B116" s="106" t="s">
        <v>1985</v>
      </c>
    </row>
    <row r="117" spans="1:2" s="74" customFormat="1" ht="13.5" customHeight="1" x14ac:dyDescent="0.25">
      <c r="A117" s="99" t="s">
        <v>1986</v>
      </c>
      <c r="B117" s="106" t="s">
        <v>1987</v>
      </c>
    </row>
    <row r="118" spans="1:2" s="74" customFormat="1" ht="13.5" customHeight="1" x14ac:dyDescent="0.25">
      <c r="A118" s="99" t="s">
        <v>1988</v>
      </c>
      <c r="B118" s="106" t="s">
        <v>1989</v>
      </c>
    </row>
    <row r="119" spans="1:2" s="74" customFormat="1" ht="13.5" customHeight="1" x14ac:dyDescent="0.25">
      <c r="A119" s="99" t="s">
        <v>1990</v>
      </c>
      <c r="B119" s="106" t="s">
        <v>1991</v>
      </c>
    </row>
    <row r="120" spans="1:2" s="74" customFormat="1" ht="13.5" customHeight="1" x14ac:dyDescent="0.25">
      <c r="A120" s="99" t="s">
        <v>1992</v>
      </c>
      <c r="B120" s="106" t="s">
        <v>1993</v>
      </c>
    </row>
    <row r="121" spans="1:2" s="74" customFormat="1" ht="13.5" customHeight="1" x14ac:dyDescent="0.25">
      <c r="A121" s="99" t="s">
        <v>1994</v>
      </c>
      <c r="B121" s="106" t="s">
        <v>1995</v>
      </c>
    </row>
    <row r="122" spans="1:2" s="74" customFormat="1" ht="13.5" customHeight="1" x14ac:dyDescent="0.25">
      <c r="A122" s="99" t="s">
        <v>1996</v>
      </c>
      <c r="B122" s="106" t="s">
        <v>1997</v>
      </c>
    </row>
    <row r="123" spans="1:2" s="74" customFormat="1" ht="13.5" customHeight="1" x14ac:dyDescent="0.25">
      <c r="A123" s="99" t="s">
        <v>1998</v>
      </c>
      <c r="B123" s="106" t="s">
        <v>1999</v>
      </c>
    </row>
    <row r="124" spans="1:2" s="74" customFormat="1" ht="13.5" customHeight="1" x14ac:dyDescent="0.25">
      <c r="A124" s="99" t="s">
        <v>2000</v>
      </c>
      <c r="B124" s="106" t="s">
        <v>1999</v>
      </c>
    </row>
    <row r="125" spans="1:2" s="74" customFormat="1" ht="13.5" customHeight="1" x14ac:dyDescent="0.25">
      <c r="A125" s="99" t="s">
        <v>2001</v>
      </c>
      <c r="B125" s="106" t="s">
        <v>2002</v>
      </c>
    </row>
    <row r="126" spans="1:2" s="74" customFormat="1" ht="13.5" customHeight="1" x14ac:dyDescent="0.25">
      <c r="A126" s="99" t="s">
        <v>2003</v>
      </c>
      <c r="B126" s="106" t="s">
        <v>2004</v>
      </c>
    </row>
    <row r="127" spans="1:2" s="74" customFormat="1" ht="13.5" customHeight="1" x14ac:dyDescent="0.25">
      <c r="A127" s="99" t="s">
        <v>2005</v>
      </c>
      <c r="B127" s="106" t="s">
        <v>2006</v>
      </c>
    </row>
    <row r="128" spans="1:2" s="74" customFormat="1" ht="13.5" customHeight="1" x14ac:dyDescent="0.25">
      <c r="A128" s="99" t="s">
        <v>2007</v>
      </c>
      <c r="B128" s="106" t="s">
        <v>2008</v>
      </c>
    </row>
    <row r="129" spans="1:2" s="74" customFormat="1" ht="13.5" customHeight="1" x14ac:dyDescent="0.25">
      <c r="A129" s="99" t="s">
        <v>2009</v>
      </c>
      <c r="B129" s="106" t="s">
        <v>2010</v>
      </c>
    </row>
    <row r="130" spans="1:2" s="74" customFormat="1" ht="13.5" customHeight="1" x14ac:dyDescent="0.25">
      <c r="A130" s="99" t="s">
        <v>2011</v>
      </c>
      <c r="B130" s="106" t="s">
        <v>2012</v>
      </c>
    </row>
    <row r="131" spans="1:2" s="74" customFormat="1" ht="13.5" customHeight="1" x14ac:dyDescent="0.25">
      <c r="A131" s="99" t="s">
        <v>2013</v>
      </c>
      <c r="B131" s="106" t="s">
        <v>2014</v>
      </c>
    </row>
    <row r="132" spans="1:2" s="74" customFormat="1" ht="13.5" customHeight="1" x14ac:dyDescent="0.25">
      <c r="A132" s="99" t="s">
        <v>2015</v>
      </c>
      <c r="B132" s="106" t="s">
        <v>2016</v>
      </c>
    </row>
    <row r="133" spans="1:2" s="74" customFormat="1" ht="13.5" customHeight="1" x14ac:dyDescent="0.25">
      <c r="A133" s="99" t="s">
        <v>2017</v>
      </c>
      <c r="B133" s="106" t="s">
        <v>2018</v>
      </c>
    </row>
    <row r="134" spans="1:2" s="74" customFormat="1" ht="13.5" customHeight="1" x14ac:dyDescent="0.25">
      <c r="A134" s="99" t="s">
        <v>2019</v>
      </c>
      <c r="B134" s="106" t="s">
        <v>2020</v>
      </c>
    </row>
    <row r="135" spans="1:2" s="74" customFormat="1" ht="13.5" customHeight="1" x14ac:dyDescent="0.25">
      <c r="A135" s="99" t="s">
        <v>2021</v>
      </c>
      <c r="B135" s="106" t="s">
        <v>2022</v>
      </c>
    </row>
    <row r="136" spans="1:2" s="74" customFormat="1" ht="13.5" customHeight="1" x14ac:dyDescent="0.25">
      <c r="A136" s="99" t="s">
        <v>2023</v>
      </c>
      <c r="B136" s="106" t="s">
        <v>2024</v>
      </c>
    </row>
    <row r="137" spans="1:2" s="74" customFormat="1" ht="13.5" customHeight="1" x14ac:dyDescent="0.25">
      <c r="A137" s="99" t="s">
        <v>2025</v>
      </c>
      <c r="B137" s="106" t="s">
        <v>2026</v>
      </c>
    </row>
    <row r="138" spans="1:2" s="74" customFormat="1" ht="13.5" customHeight="1" x14ac:dyDescent="0.25">
      <c r="A138" s="99" t="s">
        <v>2027</v>
      </c>
      <c r="B138" s="106" t="s">
        <v>2028</v>
      </c>
    </row>
    <row r="139" spans="1:2" s="74" customFormat="1" ht="13.5" customHeight="1" x14ac:dyDescent="0.25">
      <c r="A139" s="99" t="s">
        <v>2029</v>
      </c>
      <c r="B139" s="106" t="s">
        <v>2030</v>
      </c>
    </row>
    <row r="140" spans="1:2" s="74" customFormat="1" ht="13.5" customHeight="1" x14ac:dyDescent="0.25">
      <c r="A140" s="99" t="s">
        <v>2031</v>
      </c>
      <c r="B140" s="106" t="s">
        <v>2032</v>
      </c>
    </row>
    <row r="141" spans="1:2" s="74" customFormat="1" ht="13.5" customHeight="1" x14ac:dyDescent="0.25">
      <c r="A141" s="99" t="s">
        <v>2033</v>
      </c>
      <c r="B141" s="106" t="s">
        <v>2034</v>
      </c>
    </row>
    <row r="142" spans="1:2" s="74" customFormat="1" ht="13.5" customHeight="1" x14ac:dyDescent="0.25">
      <c r="A142" s="99" t="s">
        <v>2035</v>
      </c>
      <c r="B142" s="106" t="s">
        <v>2036</v>
      </c>
    </row>
    <row r="143" spans="1:2" s="74" customFormat="1" ht="13.5" customHeight="1" x14ac:dyDescent="0.25">
      <c r="A143" s="99" t="s">
        <v>2037</v>
      </c>
      <c r="B143" s="106" t="s">
        <v>2038</v>
      </c>
    </row>
    <row r="144" spans="1:2" s="74" customFormat="1" ht="13.5" customHeight="1" x14ac:dyDescent="0.25">
      <c r="A144" s="99" t="s">
        <v>2039</v>
      </c>
      <c r="B144" s="106" t="s">
        <v>2040</v>
      </c>
    </row>
    <row r="145" spans="1:2" s="74" customFormat="1" ht="13.5" customHeight="1" x14ac:dyDescent="0.25">
      <c r="A145" s="99" t="s">
        <v>2041</v>
      </c>
      <c r="B145" s="106" t="s">
        <v>2042</v>
      </c>
    </row>
    <row r="146" spans="1:2" s="74" customFormat="1" ht="13.5" customHeight="1" x14ac:dyDescent="0.25">
      <c r="A146" s="99" t="s">
        <v>2043</v>
      </c>
      <c r="B146" s="106" t="s">
        <v>2044</v>
      </c>
    </row>
    <row r="147" spans="1:2" s="74" customFormat="1" ht="13.5" customHeight="1" x14ac:dyDescent="0.25">
      <c r="A147" s="99" t="s">
        <v>2045</v>
      </c>
      <c r="B147" s="106" t="s">
        <v>2046</v>
      </c>
    </row>
    <row r="148" spans="1:2" s="74" customFormat="1" ht="13.5" customHeight="1" x14ac:dyDescent="0.25">
      <c r="A148" s="99" t="s">
        <v>2047</v>
      </c>
      <c r="B148" s="106" t="s">
        <v>2048</v>
      </c>
    </row>
    <row r="149" spans="1:2" s="74" customFormat="1" ht="13.5" customHeight="1" x14ac:dyDescent="0.25">
      <c r="A149" s="99" t="s">
        <v>2049</v>
      </c>
      <c r="B149" s="106" t="s">
        <v>2050</v>
      </c>
    </row>
    <row r="150" spans="1:2" s="74" customFormat="1" ht="13.5" customHeight="1" x14ac:dyDescent="0.25">
      <c r="A150" s="99" t="s">
        <v>2051</v>
      </c>
      <c r="B150" s="106" t="s">
        <v>2052</v>
      </c>
    </row>
    <row r="151" spans="1:2" s="74" customFormat="1" ht="13.5" customHeight="1" x14ac:dyDescent="0.25">
      <c r="A151" s="99" t="s">
        <v>2053</v>
      </c>
      <c r="B151" s="106" t="s">
        <v>2054</v>
      </c>
    </row>
    <row r="152" spans="1:2" s="74" customFormat="1" ht="13.5" customHeight="1" x14ac:dyDescent="0.25">
      <c r="A152" s="99" t="s">
        <v>2055</v>
      </c>
      <c r="B152" s="106" t="s">
        <v>2056</v>
      </c>
    </row>
    <row r="153" spans="1:2" x14ac:dyDescent="0.25">
      <c r="A153" s="99" t="s">
        <v>2057</v>
      </c>
      <c r="B153" s="106" t="s">
        <v>2058</v>
      </c>
    </row>
    <row r="154" spans="1:2" x14ac:dyDescent="0.25">
      <c r="A154" s="99" t="s">
        <v>2059</v>
      </c>
      <c r="B154" s="106" t="s">
        <v>2060</v>
      </c>
    </row>
    <row r="155" spans="1:2" x14ac:dyDescent="0.25">
      <c r="A155" s="99" t="s">
        <v>2061</v>
      </c>
      <c r="B155" s="106" t="s">
        <v>2062</v>
      </c>
    </row>
    <row r="156" spans="1:2" x14ac:dyDescent="0.25">
      <c r="A156" s="99" t="s">
        <v>2063</v>
      </c>
      <c r="B156" s="106" t="s">
        <v>2064</v>
      </c>
    </row>
    <row r="157" spans="1:2" x14ac:dyDescent="0.25">
      <c r="A157" s="99" t="s">
        <v>2065</v>
      </c>
      <c r="B157" s="106" t="s">
        <v>2066</v>
      </c>
    </row>
    <row r="158" spans="1:2" x14ac:dyDescent="0.25">
      <c r="A158" s="99" t="s">
        <v>2067</v>
      </c>
      <c r="B158" s="106" t="s">
        <v>2068</v>
      </c>
    </row>
    <row r="159" spans="1:2" x14ac:dyDescent="0.25">
      <c r="A159" s="99" t="s">
        <v>2069</v>
      </c>
      <c r="B159" s="106" t="s">
        <v>2070</v>
      </c>
    </row>
    <row r="160" spans="1:2" x14ac:dyDescent="0.25">
      <c r="A160" s="99" t="s">
        <v>2071</v>
      </c>
      <c r="B160" s="106" t="s">
        <v>2072</v>
      </c>
    </row>
    <row r="161" spans="1:2" x14ac:dyDescent="0.25">
      <c r="A161" s="99" t="s">
        <v>2073</v>
      </c>
      <c r="B161" s="106" t="s">
        <v>2074</v>
      </c>
    </row>
    <row r="162" spans="1:2" x14ac:dyDescent="0.25">
      <c r="A162" s="99" t="s">
        <v>2075</v>
      </c>
      <c r="B162" s="106" t="s">
        <v>2076</v>
      </c>
    </row>
    <row r="163" spans="1:2" x14ac:dyDescent="0.25">
      <c r="A163" s="99" t="s">
        <v>2077</v>
      </c>
      <c r="B163" s="106" t="s">
        <v>2078</v>
      </c>
    </row>
    <row r="164" spans="1:2" x14ac:dyDescent="0.25">
      <c r="A164" s="99" t="s">
        <v>2079</v>
      </c>
      <c r="B164" s="106" t="s">
        <v>2080</v>
      </c>
    </row>
    <row r="165" spans="1:2" x14ac:dyDescent="0.25">
      <c r="A165" s="99" t="s">
        <v>2081</v>
      </c>
      <c r="B165" s="106" t="s">
        <v>2082</v>
      </c>
    </row>
    <row r="166" spans="1:2" x14ac:dyDescent="0.25">
      <c r="A166" s="99" t="s">
        <v>2083</v>
      </c>
      <c r="B166" s="106" t="s">
        <v>2084</v>
      </c>
    </row>
    <row r="167" spans="1:2" x14ac:dyDescent="0.25">
      <c r="A167" s="99" t="s">
        <v>2085</v>
      </c>
      <c r="B167" s="106" t="s">
        <v>2086</v>
      </c>
    </row>
    <row r="168" spans="1:2" x14ac:dyDescent="0.25">
      <c r="A168" s="99" t="s">
        <v>2087</v>
      </c>
      <c r="B168" s="106" t="s">
        <v>2088</v>
      </c>
    </row>
    <row r="169" spans="1:2" x14ac:dyDescent="0.25">
      <c r="A169" s="99" t="s">
        <v>2089</v>
      </c>
      <c r="B169" s="106" t="s">
        <v>2090</v>
      </c>
    </row>
    <row r="170" spans="1:2" x14ac:dyDescent="0.25">
      <c r="A170" s="99" t="s">
        <v>2091</v>
      </c>
      <c r="B170" s="106" t="s">
        <v>2092</v>
      </c>
    </row>
    <row r="171" spans="1:2" x14ac:dyDescent="0.25">
      <c r="A171" s="99" t="s">
        <v>2093</v>
      </c>
      <c r="B171" s="106" t="s">
        <v>2094</v>
      </c>
    </row>
    <row r="172" spans="1:2" x14ac:dyDescent="0.25">
      <c r="A172" s="99" t="s">
        <v>2095</v>
      </c>
      <c r="B172" s="106" t="s">
        <v>2096</v>
      </c>
    </row>
    <row r="173" spans="1:2" x14ac:dyDescent="0.25">
      <c r="A173" s="99" t="s">
        <v>2097</v>
      </c>
      <c r="B173" s="106" t="s">
        <v>2098</v>
      </c>
    </row>
    <row r="174" spans="1:2" x14ac:dyDescent="0.25">
      <c r="A174" s="99" t="s">
        <v>1921</v>
      </c>
      <c r="B174" s="106" t="s">
        <v>2099</v>
      </c>
    </row>
    <row r="175" spans="1:2" x14ac:dyDescent="0.25">
      <c r="A175" s="99" t="s">
        <v>1923</v>
      </c>
      <c r="B175" s="106" t="s">
        <v>2100</v>
      </c>
    </row>
    <row r="176" spans="1:2" x14ac:dyDescent="0.25">
      <c r="A176" s="99" t="s">
        <v>2101</v>
      </c>
      <c r="B176" s="106" t="s">
        <v>2102</v>
      </c>
    </row>
    <row r="177" spans="1:2" x14ac:dyDescent="0.25">
      <c r="A177" s="99" t="s">
        <v>2103</v>
      </c>
      <c r="B177" s="106" t="s">
        <v>2104</v>
      </c>
    </row>
    <row r="178" spans="1:2" x14ac:dyDescent="0.25">
      <c r="A178" s="99" t="s">
        <v>2105</v>
      </c>
      <c r="B178" s="106" t="s">
        <v>2106</v>
      </c>
    </row>
    <row r="179" spans="1:2" x14ac:dyDescent="0.25">
      <c r="A179" s="99" t="s">
        <v>2107</v>
      </c>
      <c r="B179" s="106" t="s">
        <v>2108</v>
      </c>
    </row>
    <row r="180" spans="1:2" x14ac:dyDescent="0.25">
      <c r="A180" s="99" t="s">
        <v>2109</v>
      </c>
      <c r="B180" s="106" t="s">
        <v>2110</v>
      </c>
    </row>
    <row r="181" spans="1:2" x14ac:dyDescent="0.25">
      <c r="A181" s="99" t="s">
        <v>2111</v>
      </c>
      <c r="B181" s="106" t="s">
        <v>2112</v>
      </c>
    </row>
    <row r="182" spans="1:2" x14ac:dyDescent="0.25">
      <c r="A182" s="99" t="s">
        <v>2113</v>
      </c>
      <c r="B182" s="106" t="s">
        <v>2114</v>
      </c>
    </row>
    <row r="183" spans="1:2" x14ac:dyDescent="0.25">
      <c r="A183" s="99" t="s">
        <v>2115</v>
      </c>
      <c r="B183" s="106" t="s">
        <v>2116</v>
      </c>
    </row>
    <row r="184" spans="1:2" x14ac:dyDescent="0.25">
      <c r="A184" s="99" t="s">
        <v>2117</v>
      </c>
      <c r="B184" s="106" t="s">
        <v>2118</v>
      </c>
    </row>
    <row r="185" spans="1:2" x14ac:dyDescent="0.25">
      <c r="A185" s="99" t="s">
        <v>2119</v>
      </c>
      <c r="B185" s="106" t="s">
        <v>2120</v>
      </c>
    </row>
    <row r="186" spans="1:2" x14ac:dyDescent="0.25">
      <c r="A186" s="99" t="s">
        <v>2121</v>
      </c>
      <c r="B186" s="106" t="s">
        <v>2122</v>
      </c>
    </row>
    <row r="187" spans="1:2" x14ac:dyDescent="0.25">
      <c r="A187" s="99" t="s">
        <v>2123</v>
      </c>
      <c r="B187" s="106" t="s">
        <v>2124</v>
      </c>
    </row>
    <row r="188" spans="1:2" x14ac:dyDescent="0.25">
      <c r="A188" s="99" t="s">
        <v>2125</v>
      </c>
      <c r="B188" s="106" t="s">
        <v>2126</v>
      </c>
    </row>
    <row r="189" spans="1:2" x14ac:dyDescent="0.25">
      <c r="A189" s="99" t="s">
        <v>2127</v>
      </c>
      <c r="B189" s="106" t="s">
        <v>2128</v>
      </c>
    </row>
    <row r="190" spans="1:2" x14ac:dyDescent="0.25">
      <c r="A190" s="99" t="s">
        <v>2129</v>
      </c>
      <c r="B190" s="106" t="s">
        <v>2130</v>
      </c>
    </row>
    <row r="191" spans="1:2" x14ac:dyDescent="0.25">
      <c r="A191" s="99" t="s">
        <v>2131</v>
      </c>
      <c r="B191" s="106" t="s">
        <v>2130</v>
      </c>
    </row>
    <row r="192" spans="1:2" x14ac:dyDescent="0.25">
      <c r="A192" s="99" t="s">
        <v>2132</v>
      </c>
      <c r="B192" s="106" t="s">
        <v>2133</v>
      </c>
    </row>
    <row r="193" spans="1:2" x14ac:dyDescent="0.25">
      <c r="A193" s="99" t="s">
        <v>2134</v>
      </c>
      <c r="B193" s="106" t="s">
        <v>2135</v>
      </c>
    </row>
    <row r="194" spans="1:2" x14ac:dyDescent="0.25">
      <c r="A194" s="99" t="s">
        <v>2136</v>
      </c>
      <c r="B194" s="106" t="s">
        <v>2137</v>
      </c>
    </row>
    <row r="195" spans="1:2" x14ac:dyDescent="0.25">
      <c r="A195" s="99" t="s">
        <v>2138</v>
      </c>
      <c r="B195" s="106" t="s">
        <v>2139</v>
      </c>
    </row>
    <row r="196" spans="1:2" x14ac:dyDescent="0.25">
      <c r="A196" s="99" t="s">
        <v>2140</v>
      </c>
      <c r="B196" s="106" t="s">
        <v>2141</v>
      </c>
    </row>
    <row r="197" spans="1:2" x14ac:dyDescent="0.25">
      <c r="A197" s="99" t="s">
        <v>2142</v>
      </c>
      <c r="B197" s="106" t="s">
        <v>2143</v>
      </c>
    </row>
    <row r="198" spans="1:2" x14ac:dyDescent="0.25">
      <c r="A198" s="99" t="s">
        <v>2144</v>
      </c>
      <c r="B198" s="106" t="s">
        <v>2145</v>
      </c>
    </row>
    <row r="199" spans="1:2" x14ac:dyDescent="0.25">
      <c r="A199" s="99" t="s">
        <v>2146</v>
      </c>
      <c r="B199" s="106" t="s">
        <v>2147</v>
      </c>
    </row>
    <row r="200" spans="1:2" x14ac:dyDescent="0.25">
      <c r="A200" s="99" t="s">
        <v>2148</v>
      </c>
      <c r="B200" s="106" t="s">
        <v>2149</v>
      </c>
    </row>
    <row r="201" spans="1:2" x14ac:dyDescent="0.25">
      <c r="A201" s="99" t="s">
        <v>56</v>
      </c>
      <c r="B201" s="106" t="s">
        <v>2150</v>
      </c>
    </row>
    <row r="202" spans="1:2" x14ac:dyDescent="0.25">
      <c r="A202" s="99" t="s">
        <v>57</v>
      </c>
      <c r="B202" s="106" t="s">
        <v>2151</v>
      </c>
    </row>
    <row r="203" spans="1:2" x14ac:dyDescent="0.25">
      <c r="A203" s="99" t="s">
        <v>2152</v>
      </c>
      <c r="B203" s="106" t="s">
        <v>2153</v>
      </c>
    </row>
    <row r="204" spans="1:2" x14ac:dyDescent="0.25">
      <c r="A204" s="99" t="s">
        <v>2154</v>
      </c>
      <c r="B204" s="106" t="s">
        <v>2155</v>
      </c>
    </row>
    <row r="205" spans="1:2" x14ac:dyDescent="0.25">
      <c r="A205" s="99" t="s">
        <v>2156</v>
      </c>
      <c r="B205" s="106" t="s">
        <v>2157</v>
      </c>
    </row>
    <row r="206" spans="1:2" x14ac:dyDescent="0.25">
      <c r="A206" s="99" t="s">
        <v>2158</v>
      </c>
      <c r="B206" s="106" t="s">
        <v>2159</v>
      </c>
    </row>
    <row r="207" spans="1:2" x14ac:dyDescent="0.25">
      <c r="A207" s="99" t="s">
        <v>2160</v>
      </c>
      <c r="B207" s="106" t="s">
        <v>2161</v>
      </c>
    </row>
    <row r="208" spans="1:2" x14ac:dyDescent="0.25">
      <c r="A208" s="99" t="s">
        <v>2162</v>
      </c>
      <c r="B208" s="106" t="s">
        <v>2163</v>
      </c>
    </row>
    <row r="209" spans="1:2" x14ac:dyDescent="0.25">
      <c r="A209" s="99" t="s">
        <v>2164</v>
      </c>
      <c r="B209" s="106" t="s">
        <v>2163</v>
      </c>
    </row>
    <row r="210" spans="1:2" x14ac:dyDescent="0.25">
      <c r="A210" s="99" t="s">
        <v>2165</v>
      </c>
      <c r="B210" s="106" t="s">
        <v>2166</v>
      </c>
    </row>
    <row r="211" spans="1:2" x14ac:dyDescent="0.25">
      <c r="A211" s="99" t="s">
        <v>2167</v>
      </c>
      <c r="B211" s="106" t="s">
        <v>2168</v>
      </c>
    </row>
    <row r="212" spans="1:2" x14ac:dyDescent="0.25">
      <c r="A212" s="99" t="s">
        <v>2169</v>
      </c>
      <c r="B212" s="106" t="s">
        <v>2170</v>
      </c>
    </row>
    <row r="213" spans="1:2" x14ac:dyDescent="0.25">
      <c r="A213" s="99" t="s">
        <v>2171</v>
      </c>
      <c r="B213" s="106" t="s">
        <v>2153</v>
      </c>
    </row>
    <row r="214" spans="1:2" x14ac:dyDescent="0.25">
      <c r="A214" s="99" t="s">
        <v>2172</v>
      </c>
      <c r="B214" s="106" t="s">
        <v>2173</v>
      </c>
    </row>
    <row r="215" spans="1:2" x14ac:dyDescent="0.25">
      <c r="A215" s="99" t="s">
        <v>2174</v>
      </c>
      <c r="B215" s="106" t="s">
        <v>2175</v>
      </c>
    </row>
  </sheetData>
  <mergeCells count="4">
    <mergeCell ref="A81:B81"/>
    <mergeCell ref="A83:B83"/>
    <mergeCell ref="A92:B92"/>
    <mergeCell ref="A111:B1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Весь</vt:lpstr>
      <vt:lpstr>Виведені артикули з 01.04.22</vt:lpstr>
      <vt:lpstr>Знято з виробництва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Tatarkin</dc:creator>
  <cp:lastModifiedBy>Sergiy Chumakov</cp:lastModifiedBy>
  <dcterms:created xsi:type="dcterms:W3CDTF">2022-04-01T07:22:28Z</dcterms:created>
  <dcterms:modified xsi:type="dcterms:W3CDTF">2022-05-16T12:26:27Z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3d9081-ff0c-403e-9495-6ce7896734ce_Enabled">
    <vt:lpwstr>true</vt:lpwstr>
  </property>
  <property fmtid="{D5CDD505-2E9C-101B-9397-08002B2CF9AE}" pid="3" name="MSIP_Label_583d9081-ff0c-403e-9495-6ce7896734ce_SetDate">
    <vt:lpwstr>2022-04-01T07:22:29Z</vt:lpwstr>
  </property>
  <property fmtid="{D5CDD505-2E9C-101B-9397-08002B2CF9AE}" pid="4" name="MSIP_Label_583d9081-ff0c-403e-9495-6ce7896734ce_Method">
    <vt:lpwstr>Standard</vt:lpwstr>
  </property>
  <property fmtid="{D5CDD505-2E9C-101B-9397-08002B2CF9AE}" pid="5" name="MSIP_Label_583d9081-ff0c-403e-9495-6ce7896734ce_Name">
    <vt:lpwstr>583d9081-ff0c-403e-9495-6ce7896734ce</vt:lpwstr>
  </property>
  <property fmtid="{D5CDD505-2E9C-101B-9397-08002B2CF9AE}" pid="6" name="MSIP_Label_583d9081-ff0c-403e-9495-6ce7896734ce_SiteId">
    <vt:lpwstr>49c79685-7e11-437a-bb25-eba58fc041f5</vt:lpwstr>
  </property>
  <property fmtid="{D5CDD505-2E9C-101B-9397-08002B2CF9AE}" pid="7" name="MSIP_Label_583d9081-ff0c-403e-9495-6ce7896734ce_ActionId">
    <vt:lpwstr>8447ea29-3b51-4eb3-96ae-e5fd7c4944e4</vt:lpwstr>
  </property>
  <property fmtid="{D5CDD505-2E9C-101B-9397-08002B2CF9AE}" pid="8" name="MSIP_Label_583d9081-ff0c-403e-9495-6ce7896734ce_ContentBits">
    <vt:lpwstr>0</vt:lpwstr>
  </property>
</Properties>
</file>