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90" windowWidth="20115" windowHeight="8460"/>
  </bookViews>
  <sheets>
    <sheet name="Listino EUR" sheetId="9" r:id="rId1"/>
  </sheets>
  <definedNames>
    <definedName name="_xlnm.Print_Area" localSheetId="0">'Listino EUR'!$B$1:$Q$93</definedName>
    <definedName name="_xlnm.Print_Titles" localSheetId="0">'Listino EUR'!$1:$7</definedName>
  </definedNames>
  <calcPr calcId="145621"/>
</workbook>
</file>

<file path=xl/calcChain.xml><?xml version="1.0" encoding="utf-8"?>
<calcChain xmlns="http://schemas.openxmlformats.org/spreadsheetml/2006/main">
  <c r="I42" i="9" l="1"/>
  <c r="I41" i="9"/>
  <c r="I40" i="9"/>
  <c r="I39" i="9"/>
  <c r="I36" i="9"/>
  <c r="I35" i="9"/>
  <c r="I34" i="9"/>
  <c r="I33" i="9"/>
  <c r="I30" i="9"/>
  <c r="I29" i="9"/>
  <c r="I28" i="9"/>
  <c r="I27" i="9"/>
  <c r="I24" i="9"/>
  <c r="I23" i="9"/>
  <c r="I22" i="9"/>
  <c r="I21" i="9"/>
  <c r="I18" i="9"/>
  <c r="I17" i="9"/>
  <c r="I16" i="9"/>
  <c r="I15" i="9"/>
  <c r="I12" i="9"/>
  <c r="I11" i="9"/>
  <c r="I10" i="9"/>
  <c r="I9" i="9"/>
</calcChain>
</file>

<file path=xl/sharedStrings.xml><?xml version="1.0" encoding="utf-8"?>
<sst xmlns="http://schemas.openxmlformats.org/spreadsheetml/2006/main" count="211" uniqueCount="93">
  <si>
    <t>1ª scelta</t>
  </si>
  <si>
    <t>2ª scelta</t>
  </si>
  <si>
    <t>MS - 3ª scelta</t>
  </si>
  <si>
    <t>SR</t>
  </si>
  <si>
    <t>Codice</t>
  </si>
  <si>
    <t>Formato</t>
  </si>
  <si>
    <t>u.v.</t>
  </si>
  <si>
    <t>&lt; Pallet</t>
  </si>
  <si>
    <t>&gt; Pallet</t>
  </si>
  <si>
    <t>Fascia</t>
  </si>
  <si>
    <t>€</t>
  </si>
  <si>
    <t>NATURALE RETTIFICATO</t>
  </si>
  <si>
    <t>mq</t>
  </si>
  <si>
    <t>GRIP RETTIFICATO</t>
  </si>
  <si>
    <t>pz</t>
  </si>
  <si>
    <t>7x60</t>
  </si>
  <si>
    <t>15x60x4</t>
  </si>
  <si>
    <t>ELEMENTO AD ELLE CON BISELLO</t>
  </si>
  <si>
    <t>GRADONE LINEARE DOPPIA VELA</t>
  </si>
  <si>
    <t>LATO 120 NATURALE RETTIFICATO</t>
  </si>
  <si>
    <t>GRADONE ANGOLARE DOPPIA VELA</t>
  </si>
  <si>
    <t>DESTRO NATURALE RETTIFICATO</t>
  </si>
  <si>
    <t>SINISTRO NATURALE RETTIFICATO</t>
  </si>
  <si>
    <t>33x120x4x2</t>
  </si>
  <si>
    <t>C I S A</t>
  </si>
  <si>
    <t>L I S T I N O   2 0 1 7</t>
  </si>
  <si>
    <t>30x60</t>
  </si>
  <si>
    <t>60x60</t>
  </si>
  <si>
    <t>60x120</t>
  </si>
  <si>
    <t>ml</t>
  </si>
  <si>
    <t>30X60</t>
  </si>
  <si>
    <t>30X30</t>
  </si>
  <si>
    <t>BATTISCOPA SMALTATO A CALDO</t>
  </si>
  <si>
    <t>IN&amp;OUT</t>
  </si>
  <si>
    <t>300x600 - 600x600 - 600x1200</t>
  </si>
  <si>
    <t xml:space="preserve"> White </t>
  </si>
  <si>
    <t xml:space="preserve"> Beige</t>
  </si>
  <si>
    <t xml:space="preserve"> Grey</t>
  </si>
  <si>
    <t xml:space="preserve"> Black</t>
  </si>
  <si>
    <t>MOSAICO 144 TESSERE (2,3x2,3)</t>
  </si>
  <si>
    <t>0155111</t>
  </si>
  <si>
    <t>0155136</t>
  </si>
  <si>
    <t>0155161</t>
  </si>
  <si>
    <t>0155186</t>
  </si>
  <si>
    <t>0155102</t>
  </si>
  <si>
    <t>0155127</t>
  </si>
  <si>
    <t>0155152</t>
  </si>
  <si>
    <t>0155177</t>
  </si>
  <si>
    <t>0155101</t>
  </si>
  <si>
    <t>0155126</t>
  </si>
  <si>
    <t>0155151</t>
  </si>
  <si>
    <t>0155176</t>
  </si>
  <si>
    <t>0155116</t>
  </si>
  <si>
    <t>0155141</t>
  </si>
  <si>
    <t>0155166</t>
  </si>
  <si>
    <t>0155191</t>
  </si>
  <si>
    <t>0155107</t>
  </si>
  <si>
    <t>0155132</t>
  </si>
  <si>
    <t>0155157</t>
  </si>
  <si>
    <t>0155182</t>
  </si>
  <si>
    <t>0155106</t>
  </si>
  <si>
    <t>0155133</t>
  </si>
  <si>
    <t>0155156</t>
  </si>
  <si>
    <t>0155131</t>
  </si>
  <si>
    <t>0155181</t>
  </si>
  <si>
    <t>0155108</t>
  </si>
  <si>
    <t>0155158</t>
  </si>
  <si>
    <t>0155183</t>
  </si>
  <si>
    <t>0155109</t>
  </si>
  <si>
    <t>0155134</t>
  </si>
  <si>
    <t>0155159</t>
  </si>
  <si>
    <t>0155184</t>
  </si>
  <si>
    <t>0155112</t>
  </si>
  <si>
    <t>0155137</t>
  </si>
  <si>
    <t>0155162</t>
  </si>
  <si>
    <t>0155187</t>
  </si>
  <si>
    <t>0155113</t>
  </si>
  <si>
    <t>0155138</t>
  </si>
  <si>
    <t>0155163</t>
  </si>
  <si>
    <t>0155188</t>
  </si>
  <si>
    <t>0155114</t>
  </si>
  <si>
    <t>0155139</t>
  </si>
  <si>
    <t>0155164</t>
  </si>
  <si>
    <t>0155189</t>
  </si>
  <si>
    <t>0155103</t>
  </si>
  <si>
    <t>0155128</t>
  </si>
  <si>
    <t>0155153</t>
  </si>
  <si>
    <t>0155178</t>
  </si>
  <si>
    <t>MOSAICO MURETTO SFALSATO</t>
  </si>
  <si>
    <t>0155104</t>
  </si>
  <si>
    <t>0155129</t>
  </si>
  <si>
    <t>0155154</t>
  </si>
  <si>
    <t>0155179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</si>
</sst>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24"/>
      <color indexed="9"/>
      <name val="Bodoni MT Black"/>
      <family val="1"/>
    </font>
    <font>
      <b/>
      <i/>
      <sz val="14"/>
      <name val="Bodoni MT Black"/>
      <family val="1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2"/>
      <name val="Arial"/>
      <family val="2"/>
    </font>
    <font>
      <b/>
      <sz val="11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i/>
      <sz val="12"/>
      <color rgb="FFFF0000"/>
      <name val="Arial"/>
      <family val="2"/>
    </font>
    <font>
      <sz val="10"/>
      <color rgb="FFFF0000"/>
      <name val="Arial"/>
      <family val="2"/>
    </font>
    <font>
      <i/>
      <sz val="8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0">
    <xf numFmtId="0" fontId="0" fillId="0" borderId="0" xfId="0"/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11" fillId="0" borderId="3" xfId="0" applyFont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4" fontId="12" fillId="0" borderId="17" xfId="1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" fontId="10" fillId="0" borderId="21" xfId="3" applyNumberFormat="1" applyFont="1" applyBorder="1" applyAlignment="1">
      <alignment horizontal="center"/>
    </xf>
    <xf numFmtId="0" fontId="10" fillId="0" borderId="9" xfId="0" applyFont="1" applyBorder="1"/>
    <xf numFmtId="1" fontId="10" fillId="0" borderId="9" xfId="0" applyNumberFormat="1" applyFont="1" applyBorder="1" applyAlignment="1">
      <alignment horizontal="left"/>
    </xf>
    <xf numFmtId="0" fontId="10" fillId="0" borderId="9" xfId="0" applyFont="1" applyBorder="1" applyAlignment="1"/>
    <xf numFmtId="0" fontId="8" fillId="0" borderId="9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4" fontId="13" fillId="0" borderId="9" xfId="0" applyNumberFormat="1" applyFont="1" applyBorder="1" applyAlignment="1">
      <alignment horizontal="center"/>
    </xf>
    <xf numFmtId="4" fontId="12" fillId="0" borderId="9" xfId="1" applyNumberFormat="1" applyFont="1" applyBorder="1" applyAlignment="1">
      <alignment horizontal="center"/>
    </xf>
    <xf numFmtId="3" fontId="9" fillId="0" borderId="9" xfId="1" applyNumberFormat="1" applyFont="1" applyBorder="1" applyAlignment="1">
      <alignment horizontal="center"/>
    </xf>
    <xf numFmtId="4" fontId="12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0" fontId="5" fillId="4" borderId="1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14" fillId="4" borderId="8" xfId="0" applyFont="1" applyFill="1" applyBorder="1" applyAlignment="1">
      <alignment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vertical="center"/>
    </xf>
    <xf numFmtId="4" fontId="16" fillId="4" borderId="8" xfId="0" applyNumberFormat="1" applyFont="1" applyFill="1" applyBorder="1" applyAlignment="1">
      <alignment vertical="center"/>
    </xf>
    <xf numFmtId="4" fontId="5" fillId="4" borderId="8" xfId="0" applyNumberFormat="1" applyFont="1" applyFill="1" applyBorder="1" applyAlignment="1">
      <alignment vertical="center"/>
    </xf>
    <xf numFmtId="3" fontId="5" fillId="4" borderId="8" xfId="0" applyNumberFormat="1" applyFont="1" applyFill="1" applyBorder="1" applyAlignment="1">
      <alignment horizontal="center" vertical="center"/>
    </xf>
    <xf numFmtId="4" fontId="15" fillId="4" borderId="8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3" fillId="0" borderId="9" xfId="0" applyFont="1" applyFill="1" applyBorder="1"/>
    <xf numFmtId="1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/>
    <xf numFmtId="0" fontId="3" fillId="0" borderId="9" xfId="0" applyFont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4" fontId="3" fillId="0" borderId="9" xfId="0" applyNumberFormat="1" applyFont="1" applyFill="1" applyBorder="1"/>
    <xf numFmtId="49" fontId="4" fillId="0" borderId="9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0" fontId="3" fillId="0" borderId="6" xfId="0" applyFont="1" applyFill="1" applyBorder="1"/>
    <xf numFmtId="0" fontId="3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4" fontId="17" fillId="0" borderId="23" xfId="0" applyNumberFormat="1" applyFont="1" applyFill="1" applyBorder="1"/>
    <xf numFmtId="4" fontId="3" fillId="0" borderId="24" xfId="0" applyNumberFormat="1" applyFont="1" applyFill="1" applyBorder="1"/>
    <xf numFmtId="3" fontId="4" fillId="0" borderId="20" xfId="0" applyNumberFormat="1" applyFont="1" applyFill="1" applyBorder="1" applyAlignment="1">
      <alignment horizontal="center"/>
    </xf>
    <xf numFmtId="4" fontId="3" fillId="0" borderId="23" xfId="0" applyNumberFormat="1" applyFont="1" applyFill="1" applyBorder="1"/>
    <xf numFmtId="3" fontId="4" fillId="0" borderId="25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165" fontId="8" fillId="0" borderId="0" xfId="0" applyNumberFormat="1" applyFont="1" applyFill="1"/>
    <xf numFmtId="43" fontId="10" fillId="0" borderId="0" xfId="1" applyFont="1" applyFill="1"/>
    <xf numFmtId="43" fontId="8" fillId="0" borderId="0" xfId="1" applyFont="1" applyFill="1"/>
    <xf numFmtId="9" fontId="8" fillId="0" borderId="0" xfId="0" applyNumberFormat="1" applyFont="1" applyFill="1"/>
    <xf numFmtId="43" fontId="18" fillId="0" borderId="0" xfId="0" applyNumberFormat="1" applyFont="1" applyFill="1"/>
    <xf numFmtId="0" fontId="3" fillId="0" borderId="7" xfId="0" applyFont="1" applyFill="1" applyBorder="1"/>
    <xf numFmtId="0" fontId="3" fillId="0" borderId="11" xfId="0" applyFont="1" applyFill="1" applyBorder="1"/>
    <xf numFmtId="4" fontId="19" fillId="0" borderId="11" xfId="0" applyNumberFormat="1" applyFont="1" applyFill="1" applyBorder="1"/>
    <xf numFmtId="49" fontId="20" fillId="0" borderId="11" xfId="0" applyNumberFormat="1" applyFont="1" applyFill="1" applyBorder="1" applyAlignment="1">
      <alignment horizontal="center"/>
    </xf>
    <xf numFmtId="4" fontId="3" fillId="0" borderId="11" xfId="0" applyNumberFormat="1" applyFont="1" applyFill="1" applyBorder="1"/>
    <xf numFmtId="49" fontId="4" fillId="0" borderId="12" xfId="0" applyNumberFormat="1" applyFont="1" applyFill="1" applyBorder="1" applyAlignment="1">
      <alignment horizontal="center"/>
    </xf>
    <xf numFmtId="0" fontId="3" fillId="0" borderId="0" xfId="0" applyFont="1" applyFill="1"/>
    <xf numFmtId="4" fontId="3" fillId="0" borderId="0" xfId="0" applyNumberFormat="1" applyFont="1" applyFill="1"/>
    <xf numFmtId="3" fontId="4" fillId="0" borderId="0" xfId="0" applyNumberFormat="1" applyFont="1" applyFill="1" applyAlignment="1">
      <alignment horizontal="center"/>
    </xf>
    <xf numFmtId="0" fontId="11" fillId="0" borderId="0" xfId="0" applyFont="1" applyFill="1"/>
    <xf numFmtId="1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4" fontId="13" fillId="0" borderId="0" xfId="0" applyNumberFormat="1" applyFont="1" applyFill="1"/>
    <xf numFmtId="4" fontId="12" fillId="0" borderId="0" xfId="0" applyNumberFormat="1" applyFont="1" applyFill="1"/>
    <xf numFmtId="3" fontId="9" fillId="0" borderId="0" xfId="0" applyNumberFormat="1" applyFont="1" applyFill="1" applyAlignment="1">
      <alignment horizontal="center"/>
    </xf>
    <xf numFmtId="49" fontId="4" fillId="0" borderId="25" xfId="0" applyNumberFormat="1" applyFont="1" applyFill="1" applyBorder="1" applyAlignment="1">
      <alignment horizontal="center"/>
    </xf>
    <xf numFmtId="4" fontId="3" fillId="0" borderId="0" xfId="0" applyNumberFormat="1" applyFont="1" applyFill="1" applyBorder="1"/>
    <xf numFmtId="0" fontId="15" fillId="0" borderId="0" xfId="0" applyFont="1" applyFill="1"/>
    <xf numFmtId="9" fontId="22" fillId="0" borderId="0" xfId="0" applyNumberFormat="1" applyFont="1" applyFill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4" fontId="4" fillId="0" borderId="0" xfId="0" applyNumberFormat="1" applyFont="1" applyFill="1" applyBorder="1"/>
    <xf numFmtId="0" fontId="2" fillId="0" borderId="0" xfId="0" applyFont="1" applyFill="1" applyAlignment="1">
      <alignment horizontal="center"/>
    </xf>
    <xf numFmtId="10" fontId="8" fillId="0" borderId="0" xfId="2" applyNumberFormat="1" applyFont="1" applyFill="1" applyAlignment="1">
      <alignment vertical="center"/>
    </xf>
    <xf numFmtId="2" fontId="22" fillId="0" borderId="0" xfId="0" applyNumberFormat="1" applyFont="1" applyFill="1"/>
    <xf numFmtId="2" fontId="2" fillId="0" borderId="0" xfId="0" applyNumberFormat="1" applyFont="1" applyFill="1"/>
    <xf numFmtId="9" fontId="22" fillId="0" borderId="0" xfId="2" applyFont="1" applyFill="1"/>
    <xf numFmtId="43" fontId="22" fillId="0" borderId="0" xfId="1" applyFont="1" applyFill="1"/>
    <xf numFmtId="43" fontId="2" fillId="0" borderId="0" xfId="1" applyFont="1" applyFill="1"/>
    <xf numFmtId="164" fontId="2" fillId="0" borderId="0" xfId="2" applyNumberFormat="1" applyFont="1" applyFill="1"/>
    <xf numFmtId="0" fontId="23" fillId="0" borderId="0" xfId="0" applyFont="1" applyFill="1" applyAlignment="1">
      <alignment horizontal="center"/>
    </xf>
    <xf numFmtId="0" fontId="25" fillId="0" borderId="0" xfId="0" applyFont="1" applyFill="1"/>
    <xf numFmtId="1" fontId="21" fillId="0" borderId="11" xfId="0" applyNumberFormat="1" applyFont="1" applyFill="1" applyBorder="1" applyAlignment="1">
      <alignment horizontal="left"/>
    </xf>
    <xf numFmtId="0" fontId="21" fillId="0" borderId="11" xfId="0" applyFont="1" applyBorder="1" applyAlignment="1"/>
    <xf numFmtId="3" fontId="21" fillId="0" borderId="11" xfId="0" applyNumberFormat="1" applyFont="1" applyBorder="1" applyAlignment="1">
      <alignment horizontal="center"/>
    </xf>
    <xf numFmtId="0" fontId="21" fillId="0" borderId="11" xfId="0" applyFont="1" applyFill="1" applyBorder="1"/>
    <xf numFmtId="0" fontId="21" fillId="0" borderId="11" xfId="0" applyFont="1" applyFill="1" applyBorder="1" applyAlignment="1">
      <alignment horizontal="center"/>
    </xf>
    <xf numFmtId="4" fontId="24" fillId="0" borderId="11" xfId="0" applyNumberFormat="1" applyFont="1" applyFill="1" applyBorder="1"/>
    <xf numFmtId="4" fontId="21" fillId="0" borderId="11" xfId="0" applyNumberFormat="1" applyFont="1" applyFill="1" applyBorder="1"/>
    <xf numFmtId="1" fontId="21" fillId="0" borderId="0" xfId="0" applyNumberFormat="1" applyFont="1" applyFill="1" applyBorder="1" applyAlignment="1">
      <alignment horizontal="left"/>
    </xf>
    <xf numFmtId="0" fontId="21" fillId="0" borderId="0" xfId="0" applyFont="1" applyFill="1" applyBorder="1" applyAlignment="1"/>
    <xf numFmtId="0" fontId="21" fillId="0" borderId="0" xfId="0" applyFont="1" applyAlignment="1">
      <alignment horizontal="left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4" fontId="24" fillId="0" borderId="0" xfId="0" applyNumberFormat="1" applyFont="1" applyFill="1"/>
    <xf numFmtId="4" fontId="21" fillId="0" borderId="0" xfId="0" applyNumberFormat="1" applyFont="1" applyFill="1"/>
    <xf numFmtId="1" fontId="25" fillId="0" borderId="0" xfId="0" applyNumberFormat="1" applyFont="1" applyFill="1" applyBorder="1" applyAlignment="1">
      <alignment horizontal="left"/>
    </xf>
    <xf numFmtId="0" fontId="25" fillId="0" borderId="0" xfId="0" applyFont="1" applyFill="1" applyBorder="1" applyAlignment="1"/>
    <xf numFmtId="0" fontId="25" fillId="0" borderId="0" xfId="0" applyFont="1" applyAlignment="1">
      <alignment horizontal="left"/>
    </xf>
    <xf numFmtId="0" fontId="25" fillId="0" borderId="0" xfId="0" applyFont="1" applyFill="1" applyAlignment="1">
      <alignment horizontal="center"/>
    </xf>
    <xf numFmtId="4" fontId="26" fillId="0" borderId="0" xfId="0" applyNumberFormat="1" applyFont="1" applyFill="1"/>
    <xf numFmtId="4" fontId="27" fillId="0" borderId="0" xfId="0" applyNumberFormat="1" applyFont="1" applyFill="1"/>
    <xf numFmtId="3" fontId="9" fillId="0" borderId="20" xfId="1" applyNumberFormat="1" applyFont="1" applyBorder="1" applyAlignment="1">
      <alignment horizontal="center" vertical="center"/>
    </xf>
    <xf numFmtId="3" fontId="9" fillId="0" borderId="22" xfId="1" applyNumberFormat="1" applyFont="1" applyBorder="1" applyAlignment="1">
      <alignment horizontal="center" vertical="center"/>
    </xf>
    <xf numFmtId="4" fontId="10" fillId="0" borderId="19" xfId="3" applyNumberFormat="1" applyFont="1" applyBorder="1" applyAlignment="1">
      <alignment horizontal="center" vertical="center"/>
    </xf>
    <xf numFmtId="4" fontId="10" fillId="0" borderId="21" xfId="3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3" fontId="9" fillId="0" borderId="18" xfId="1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Border="1" applyAlignment="1">
      <alignment horizontal="center"/>
    </xf>
  </cellXfs>
  <cellStyles count="4">
    <cellStyle name="Migliaia" xfId="1" builtinId="3"/>
    <cellStyle name="Migliaia [0]" xfId="3" builtinId="6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12"/>
  <sheetViews>
    <sheetView tabSelected="1" zoomScaleNormal="100" workbookViewId="0">
      <selection activeCell="D91" sqref="D9:D91"/>
    </sheetView>
  </sheetViews>
  <sheetFormatPr defaultRowHeight="12.75" outlineLevelCol="1" x14ac:dyDescent="0.2"/>
  <cols>
    <col min="1" max="1" width="1.5703125" style="2" customWidth="1"/>
    <col min="2" max="3" width="1" style="64" customWidth="1"/>
    <col min="4" max="4" width="10.7109375" style="65" customWidth="1"/>
    <col min="5" max="5" width="33.7109375" style="66" customWidth="1"/>
    <col min="6" max="6" width="8.7109375" style="67" customWidth="1"/>
    <col min="7" max="7" width="4.5703125" style="2" customWidth="1"/>
    <col min="8" max="8" width="7.7109375" style="68" customWidth="1"/>
    <col min="9" max="9" width="8.7109375" style="69" customWidth="1" outlineLevel="1"/>
    <col min="10" max="10" width="8.7109375" style="70" customWidth="1" outlineLevel="1"/>
    <col min="11" max="11" width="8.7109375" style="71" customWidth="1" outlineLevel="1"/>
    <col min="12" max="12" width="8.7109375" style="70" customWidth="1" outlineLevel="1"/>
    <col min="13" max="13" width="8.7109375" style="71" customWidth="1" outlineLevel="1"/>
    <col min="14" max="14" width="8.7109375" style="70" customWidth="1" outlineLevel="1"/>
    <col min="15" max="15" width="8.7109375" style="71" customWidth="1" outlineLevel="1"/>
    <col min="16" max="16" width="8.7109375" style="70" customWidth="1" outlineLevel="1"/>
    <col min="17" max="17" width="8.7109375" style="71" customWidth="1" outlineLevel="1"/>
    <col min="18" max="18" width="2.7109375" style="2" customWidth="1"/>
    <col min="19" max="19" width="9.140625" style="2"/>
    <col min="20" max="20" width="9.7109375" style="2" bestFit="1" customWidth="1"/>
    <col min="21" max="21" width="5" style="2" bestFit="1" customWidth="1"/>
    <col min="22" max="256" width="9.140625" style="2"/>
    <col min="257" max="257" width="1.5703125" style="2" customWidth="1"/>
    <col min="258" max="259" width="1" style="2" customWidth="1"/>
    <col min="260" max="260" width="9.28515625" style="2" customWidth="1"/>
    <col min="261" max="261" width="20.85546875" style="2" customWidth="1"/>
    <col min="262" max="262" width="8.7109375" style="2" customWidth="1"/>
    <col min="263" max="263" width="4.5703125" style="2" customWidth="1"/>
    <col min="264" max="264" width="7.7109375" style="2" customWidth="1"/>
    <col min="265" max="273" width="8.7109375" style="2" customWidth="1"/>
    <col min="274" max="274" width="2.7109375" style="2" customWidth="1"/>
    <col min="275" max="275" width="9.140625" style="2"/>
    <col min="276" max="277" width="9.7109375" style="2" bestFit="1" customWidth="1"/>
    <col min="278" max="512" width="9.140625" style="2"/>
    <col min="513" max="513" width="1.5703125" style="2" customWidth="1"/>
    <col min="514" max="515" width="1" style="2" customWidth="1"/>
    <col min="516" max="516" width="9.28515625" style="2" customWidth="1"/>
    <col min="517" max="517" width="20.85546875" style="2" customWidth="1"/>
    <col min="518" max="518" width="8.7109375" style="2" customWidth="1"/>
    <col min="519" max="519" width="4.5703125" style="2" customWidth="1"/>
    <col min="520" max="520" width="7.7109375" style="2" customWidth="1"/>
    <col min="521" max="529" width="8.7109375" style="2" customWidth="1"/>
    <col min="530" max="530" width="2.7109375" style="2" customWidth="1"/>
    <col min="531" max="531" width="9.140625" style="2"/>
    <col min="532" max="533" width="9.7109375" style="2" bestFit="1" customWidth="1"/>
    <col min="534" max="768" width="9.140625" style="2"/>
    <col min="769" max="769" width="1.5703125" style="2" customWidth="1"/>
    <col min="770" max="771" width="1" style="2" customWidth="1"/>
    <col min="772" max="772" width="9.28515625" style="2" customWidth="1"/>
    <col min="773" max="773" width="20.85546875" style="2" customWidth="1"/>
    <col min="774" max="774" width="8.7109375" style="2" customWidth="1"/>
    <col min="775" max="775" width="4.5703125" style="2" customWidth="1"/>
    <col min="776" max="776" width="7.7109375" style="2" customWidth="1"/>
    <col min="777" max="785" width="8.7109375" style="2" customWidth="1"/>
    <col min="786" max="786" width="2.7109375" style="2" customWidth="1"/>
    <col min="787" max="787" width="9.140625" style="2"/>
    <col min="788" max="789" width="9.7109375" style="2" bestFit="1" customWidth="1"/>
    <col min="790" max="1024" width="9.140625" style="2"/>
    <col min="1025" max="1025" width="1.5703125" style="2" customWidth="1"/>
    <col min="1026" max="1027" width="1" style="2" customWidth="1"/>
    <col min="1028" max="1028" width="9.28515625" style="2" customWidth="1"/>
    <col min="1029" max="1029" width="20.85546875" style="2" customWidth="1"/>
    <col min="1030" max="1030" width="8.7109375" style="2" customWidth="1"/>
    <col min="1031" max="1031" width="4.5703125" style="2" customWidth="1"/>
    <col min="1032" max="1032" width="7.7109375" style="2" customWidth="1"/>
    <col min="1033" max="1041" width="8.7109375" style="2" customWidth="1"/>
    <col min="1042" max="1042" width="2.7109375" style="2" customWidth="1"/>
    <col min="1043" max="1043" width="9.140625" style="2"/>
    <col min="1044" max="1045" width="9.7109375" style="2" bestFit="1" customWidth="1"/>
    <col min="1046" max="1280" width="9.140625" style="2"/>
    <col min="1281" max="1281" width="1.5703125" style="2" customWidth="1"/>
    <col min="1282" max="1283" width="1" style="2" customWidth="1"/>
    <col min="1284" max="1284" width="9.28515625" style="2" customWidth="1"/>
    <col min="1285" max="1285" width="20.85546875" style="2" customWidth="1"/>
    <col min="1286" max="1286" width="8.7109375" style="2" customWidth="1"/>
    <col min="1287" max="1287" width="4.5703125" style="2" customWidth="1"/>
    <col min="1288" max="1288" width="7.7109375" style="2" customWidth="1"/>
    <col min="1289" max="1297" width="8.7109375" style="2" customWidth="1"/>
    <col min="1298" max="1298" width="2.7109375" style="2" customWidth="1"/>
    <col min="1299" max="1299" width="9.140625" style="2"/>
    <col min="1300" max="1301" width="9.7109375" style="2" bestFit="1" customWidth="1"/>
    <col min="1302" max="1536" width="9.140625" style="2"/>
    <col min="1537" max="1537" width="1.5703125" style="2" customWidth="1"/>
    <col min="1538" max="1539" width="1" style="2" customWidth="1"/>
    <col min="1540" max="1540" width="9.28515625" style="2" customWidth="1"/>
    <col min="1541" max="1541" width="20.85546875" style="2" customWidth="1"/>
    <col min="1542" max="1542" width="8.7109375" style="2" customWidth="1"/>
    <col min="1543" max="1543" width="4.5703125" style="2" customWidth="1"/>
    <col min="1544" max="1544" width="7.7109375" style="2" customWidth="1"/>
    <col min="1545" max="1553" width="8.7109375" style="2" customWidth="1"/>
    <col min="1554" max="1554" width="2.7109375" style="2" customWidth="1"/>
    <col min="1555" max="1555" width="9.140625" style="2"/>
    <col min="1556" max="1557" width="9.7109375" style="2" bestFit="1" customWidth="1"/>
    <col min="1558" max="1792" width="9.140625" style="2"/>
    <col min="1793" max="1793" width="1.5703125" style="2" customWidth="1"/>
    <col min="1794" max="1795" width="1" style="2" customWidth="1"/>
    <col min="1796" max="1796" width="9.28515625" style="2" customWidth="1"/>
    <col min="1797" max="1797" width="20.85546875" style="2" customWidth="1"/>
    <col min="1798" max="1798" width="8.7109375" style="2" customWidth="1"/>
    <col min="1799" max="1799" width="4.5703125" style="2" customWidth="1"/>
    <col min="1800" max="1800" width="7.7109375" style="2" customWidth="1"/>
    <col min="1801" max="1809" width="8.7109375" style="2" customWidth="1"/>
    <col min="1810" max="1810" width="2.7109375" style="2" customWidth="1"/>
    <col min="1811" max="1811" width="9.140625" style="2"/>
    <col min="1812" max="1813" width="9.7109375" style="2" bestFit="1" customWidth="1"/>
    <col min="1814" max="2048" width="9.140625" style="2"/>
    <col min="2049" max="2049" width="1.5703125" style="2" customWidth="1"/>
    <col min="2050" max="2051" width="1" style="2" customWidth="1"/>
    <col min="2052" max="2052" width="9.28515625" style="2" customWidth="1"/>
    <col min="2053" max="2053" width="20.85546875" style="2" customWidth="1"/>
    <col min="2054" max="2054" width="8.7109375" style="2" customWidth="1"/>
    <col min="2055" max="2055" width="4.5703125" style="2" customWidth="1"/>
    <col min="2056" max="2056" width="7.7109375" style="2" customWidth="1"/>
    <col min="2057" max="2065" width="8.7109375" style="2" customWidth="1"/>
    <col min="2066" max="2066" width="2.7109375" style="2" customWidth="1"/>
    <col min="2067" max="2067" width="9.140625" style="2"/>
    <col min="2068" max="2069" width="9.7109375" style="2" bestFit="1" customWidth="1"/>
    <col min="2070" max="2304" width="9.140625" style="2"/>
    <col min="2305" max="2305" width="1.5703125" style="2" customWidth="1"/>
    <col min="2306" max="2307" width="1" style="2" customWidth="1"/>
    <col min="2308" max="2308" width="9.28515625" style="2" customWidth="1"/>
    <col min="2309" max="2309" width="20.85546875" style="2" customWidth="1"/>
    <col min="2310" max="2310" width="8.7109375" style="2" customWidth="1"/>
    <col min="2311" max="2311" width="4.5703125" style="2" customWidth="1"/>
    <col min="2312" max="2312" width="7.7109375" style="2" customWidth="1"/>
    <col min="2313" max="2321" width="8.7109375" style="2" customWidth="1"/>
    <col min="2322" max="2322" width="2.7109375" style="2" customWidth="1"/>
    <col min="2323" max="2323" width="9.140625" style="2"/>
    <col min="2324" max="2325" width="9.7109375" style="2" bestFit="1" customWidth="1"/>
    <col min="2326" max="2560" width="9.140625" style="2"/>
    <col min="2561" max="2561" width="1.5703125" style="2" customWidth="1"/>
    <col min="2562" max="2563" width="1" style="2" customWidth="1"/>
    <col min="2564" max="2564" width="9.28515625" style="2" customWidth="1"/>
    <col min="2565" max="2565" width="20.85546875" style="2" customWidth="1"/>
    <col min="2566" max="2566" width="8.7109375" style="2" customWidth="1"/>
    <col min="2567" max="2567" width="4.5703125" style="2" customWidth="1"/>
    <col min="2568" max="2568" width="7.7109375" style="2" customWidth="1"/>
    <col min="2569" max="2577" width="8.7109375" style="2" customWidth="1"/>
    <col min="2578" max="2578" width="2.7109375" style="2" customWidth="1"/>
    <col min="2579" max="2579" width="9.140625" style="2"/>
    <col min="2580" max="2581" width="9.7109375" style="2" bestFit="1" customWidth="1"/>
    <col min="2582" max="2816" width="9.140625" style="2"/>
    <col min="2817" max="2817" width="1.5703125" style="2" customWidth="1"/>
    <col min="2818" max="2819" width="1" style="2" customWidth="1"/>
    <col min="2820" max="2820" width="9.28515625" style="2" customWidth="1"/>
    <col min="2821" max="2821" width="20.85546875" style="2" customWidth="1"/>
    <col min="2822" max="2822" width="8.7109375" style="2" customWidth="1"/>
    <col min="2823" max="2823" width="4.5703125" style="2" customWidth="1"/>
    <col min="2824" max="2824" width="7.7109375" style="2" customWidth="1"/>
    <col min="2825" max="2833" width="8.7109375" style="2" customWidth="1"/>
    <col min="2834" max="2834" width="2.7109375" style="2" customWidth="1"/>
    <col min="2835" max="2835" width="9.140625" style="2"/>
    <col min="2836" max="2837" width="9.7109375" style="2" bestFit="1" customWidth="1"/>
    <col min="2838" max="3072" width="9.140625" style="2"/>
    <col min="3073" max="3073" width="1.5703125" style="2" customWidth="1"/>
    <col min="3074" max="3075" width="1" style="2" customWidth="1"/>
    <col min="3076" max="3076" width="9.28515625" style="2" customWidth="1"/>
    <col min="3077" max="3077" width="20.85546875" style="2" customWidth="1"/>
    <col min="3078" max="3078" width="8.7109375" style="2" customWidth="1"/>
    <col min="3079" max="3079" width="4.5703125" style="2" customWidth="1"/>
    <col min="3080" max="3080" width="7.7109375" style="2" customWidth="1"/>
    <col min="3081" max="3089" width="8.7109375" style="2" customWidth="1"/>
    <col min="3090" max="3090" width="2.7109375" style="2" customWidth="1"/>
    <col min="3091" max="3091" width="9.140625" style="2"/>
    <col min="3092" max="3093" width="9.7109375" style="2" bestFit="1" customWidth="1"/>
    <col min="3094" max="3328" width="9.140625" style="2"/>
    <col min="3329" max="3329" width="1.5703125" style="2" customWidth="1"/>
    <col min="3330" max="3331" width="1" style="2" customWidth="1"/>
    <col min="3332" max="3332" width="9.28515625" style="2" customWidth="1"/>
    <col min="3333" max="3333" width="20.85546875" style="2" customWidth="1"/>
    <col min="3334" max="3334" width="8.7109375" style="2" customWidth="1"/>
    <col min="3335" max="3335" width="4.5703125" style="2" customWidth="1"/>
    <col min="3336" max="3336" width="7.7109375" style="2" customWidth="1"/>
    <col min="3337" max="3345" width="8.7109375" style="2" customWidth="1"/>
    <col min="3346" max="3346" width="2.7109375" style="2" customWidth="1"/>
    <col min="3347" max="3347" width="9.140625" style="2"/>
    <col min="3348" max="3349" width="9.7109375" style="2" bestFit="1" customWidth="1"/>
    <col min="3350" max="3584" width="9.140625" style="2"/>
    <col min="3585" max="3585" width="1.5703125" style="2" customWidth="1"/>
    <col min="3586" max="3587" width="1" style="2" customWidth="1"/>
    <col min="3588" max="3588" width="9.28515625" style="2" customWidth="1"/>
    <col min="3589" max="3589" width="20.85546875" style="2" customWidth="1"/>
    <col min="3590" max="3590" width="8.7109375" style="2" customWidth="1"/>
    <col min="3591" max="3591" width="4.5703125" style="2" customWidth="1"/>
    <col min="3592" max="3592" width="7.7109375" style="2" customWidth="1"/>
    <col min="3593" max="3601" width="8.7109375" style="2" customWidth="1"/>
    <col min="3602" max="3602" width="2.7109375" style="2" customWidth="1"/>
    <col min="3603" max="3603" width="9.140625" style="2"/>
    <col min="3604" max="3605" width="9.7109375" style="2" bestFit="1" customWidth="1"/>
    <col min="3606" max="3840" width="9.140625" style="2"/>
    <col min="3841" max="3841" width="1.5703125" style="2" customWidth="1"/>
    <col min="3842" max="3843" width="1" style="2" customWidth="1"/>
    <col min="3844" max="3844" width="9.28515625" style="2" customWidth="1"/>
    <col min="3845" max="3845" width="20.85546875" style="2" customWidth="1"/>
    <col min="3846" max="3846" width="8.7109375" style="2" customWidth="1"/>
    <col min="3847" max="3847" width="4.5703125" style="2" customWidth="1"/>
    <col min="3848" max="3848" width="7.7109375" style="2" customWidth="1"/>
    <col min="3849" max="3857" width="8.7109375" style="2" customWidth="1"/>
    <col min="3858" max="3858" width="2.7109375" style="2" customWidth="1"/>
    <col min="3859" max="3859" width="9.140625" style="2"/>
    <col min="3860" max="3861" width="9.7109375" style="2" bestFit="1" customWidth="1"/>
    <col min="3862" max="4096" width="9.140625" style="2"/>
    <col min="4097" max="4097" width="1.5703125" style="2" customWidth="1"/>
    <col min="4098" max="4099" width="1" style="2" customWidth="1"/>
    <col min="4100" max="4100" width="9.28515625" style="2" customWidth="1"/>
    <col min="4101" max="4101" width="20.85546875" style="2" customWidth="1"/>
    <col min="4102" max="4102" width="8.7109375" style="2" customWidth="1"/>
    <col min="4103" max="4103" width="4.5703125" style="2" customWidth="1"/>
    <col min="4104" max="4104" width="7.7109375" style="2" customWidth="1"/>
    <col min="4105" max="4113" width="8.7109375" style="2" customWidth="1"/>
    <col min="4114" max="4114" width="2.7109375" style="2" customWidth="1"/>
    <col min="4115" max="4115" width="9.140625" style="2"/>
    <col min="4116" max="4117" width="9.7109375" style="2" bestFit="1" customWidth="1"/>
    <col min="4118" max="4352" width="9.140625" style="2"/>
    <col min="4353" max="4353" width="1.5703125" style="2" customWidth="1"/>
    <col min="4354" max="4355" width="1" style="2" customWidth="1"/>
    <col min="4356" max="4356" width="9.28515625" style="2" customWidth="1"/>
    <col min="4357" max="4357" width="20.85546875" style="2" customWidth="1"/>
    <col min="4358" max="4358" width="8.7109375" style="2" customWidth="1"/>
    <col min="4359" max="4359" width="4.5703125" style="2" customWidth="1"/>
    <col min="4360" max="4360" width="7.7109375" style="2" customWidth="1"/>
    <col min="4361" max="4369" width="8.7109375" style="2" customWidth="1"/>
    <col min="4370" max="4370" width="2.7109375" style="2" customWidth="1"/>
    <col min="4371" max="4371" width="9.140625" style="2"/>
    <col min="4372" max="4373" width="9.7109375" style="2" bestFit="1" customWidth="1"/>
    <col min="4374" max="4608" width="9.140625" style="2"/>
    <col min="4609" max="4609" width="1.5703125" style="2" customWidth="1"/>
    <col min="4610" max="4611" width="1" style="2" customWidth="1"/>
    <col min="4612" max="4612" width="9.28515625" style="2" customWidth="1"/>
    <col min="4613" max="4613" width="20.85546875" style="2" customWidth="1"/>
    <col min="4614" max="4614" width="8.7109375" style="2" customWidth="1"/>
    <col min="4615" max="4615" width="4.5703125" style="2" customWidth="1"/>
    <col min="4616" max="4616" width="7.7109375" style="2" customWidth="1"/>
    <col min="4617" max="4625" width="8.7109375" style="2" customWidth="1"/>
    <col min="4626" max="4626" width="2.7109375" style="2" customWidth="1"/>
    <col min="4627" max="4627" width="9.140625" style="2"/>
    <col min="4628" max="4629" width="9.7109375" style="2" bestFit="1" customWidth="1"/>
    <col min="4630" max="4864" width="9.140625" style="2"/>
    <col min="4865" max="4865" width="1.5703125" style="2" customWidth="1"/>
    <col min="4866" max="4867" width="1" style="2" customWidth="1"/>
    <col min="4868" max="4868" width="9.28515625" style="2" customWidth="1"/>
    <col min="4869" max="4869" width="20.85546875" style="2" customWidth="1"/>
    <col min="4870" max="4870" width="8.7109375" style="2" customWidth="1"/>
    <col min="4871" max="4871" width="4.5703125" style="2" customWidth="1"/>
    <col min="4872" max="4872" width="7.7109375" style="2" customWidth="1"/>
    <col min="4873" max="4881" width="8.7109375" style="2" customWidth="1"/>
    <col min="4882" max="4882" width="2.7109375" style="2" customWidth="1"/>
    <col min="4883" max="4883" width="9.140625" style="2"/>
    <col min="4884" max="4885" width="9.7109375" style="2" bestFit="1" customWidth="1"/>
    <col min="4886" max="5120" width="9.140625" style="2"/>
    <col min="5121" max="5121" width="1.5703125" style="2" customWidth="1"/>
    <col min="5122" max="5123" width="1" style="2" customWidth="1"/>
    <col min="5124" max="5124" width="9.28515625" style="2" customWidth="1"/>
    <col min="5125" max="5125" width="20.85546875" style="2" customWidth="1"/>
    <col min="5126" max="5126" width="8.7109375" style="2" customWidth="1"/>
    <col min="5127" max="5127" width="4.5703125" style="2" customWidth="1"/>
    <col min="5128" max="5128" width="7.7109375" style="2" customWidth="1"/>
    <col min="5129" max="5137" width="8.7109375" style="2" customWidth="1"/>
    <col min="5138" max="5138" width="2.7109375" style="2" customWidth="1"/>
    <col min="5139" max="5139" width="9.140625" style="2"/>
    <col min="5140" max="5141" width="9.7109375" style="2" bestFit="1" customWidth="1"/>
    <col min="5142" max="5376" width="9.140625" style="2"/>
    <col min="5377" max="5377" width="1.5703125" style="2" customWidth="1"/>
    <col min="5378" max="5379" width="1" style="2" customWidth="1"/>
    <col min="5380" max="5380" width="9.28515625" style="2" customWidth="1"/>
    <col min="5381" max="5381" width="20.85546875" style="2" customWidth="1"/>
    <col min="5382" max="5382" width="8.7109375" style="2" customWidth="1"/>
    <col min="5383" max="5383" width="4.5703125" style="2" customWidth="1"/>
    <col min="5384" max="5384" width="7.7109375" style="2" customWidth="1"/>
    <col min="5385" max="5393" width="8.7109375" style="2" customWidth="1"/>
    <col min="5394" max="5394" width="2.7109375" style="2" customWidth="1"/>
    <col min="5395" max="5395" width="9.140625" style="2"/>
    <col min="5396" max="5397" width="9.7109375" style="2" bestFit="1" customWidth="1"/>
    <col min="5398" max="5632" width="9.140625" style="2"/>
    <col min="5633" max="5633" width="1.5703125" style="2" customWidth="1"/>
    <col min="5634" max="5635" width="1" style="2" customWidth="1"/>
    <col min="5636" max="5636" width="9.28515625" style="2" customWidth="1"/>
    <col min="5637" max="5637" width="20.85546875" style="2" customWidth="1"/>
    <col min="5638" max="5638" width="8.7109375" style="2" customWidth="1"/>
    <col min="5639" max="5639" width="4.5703125" style="2" customWidth="1"/>
    <col min="5640" max="5640" width="7.7109375" style="2" customWidth="1"/>
    <col min="5641" max="5649" width="8.7109375" style="2" customWidth="1"/>
    <col min="5650" max="5650" width="2.7109375" style="2" customWidth="1"/>
    <col min="5651" max="5651" width="9.140625" style="2"/>
    <col min="5652" max="5653" width="9.7109375" style="2" bestFit="1" customWidth="1"/>
    <col min="5654" max="5888" width="9.140625" style="2"/>
    <col min="5889" max="5889" width="1.5703125" style="2" customWidth="1"/>
    <col min="5890" max="5891" width="1" style="2" customWidth="1"/>
    <col min="5892" max="5892" width="9.28515625" style="2" customWidth="1"/>
    <col min="5893" max="5893" width="20.85546875" style="2" customWidth="1"/>
    <col min="5894" max="5894" width="8.7109375" style="2" customWidth="1"/>
    <col min="5895" max="5895" width="4.5703125" style="2" customWidth="1"/>
    <col min="5896" max="5896" width="7.7109375" style="2" customWidth="1"/>
    <col min="5897" max="5905" width="8.7109375" style="2" customWidth="1"/>
    <col min="5906" max="5906" width="2.7109375" style="2" customWidth="1"/>
    <col min="5907" max="5907" width="9.140625" style="2"/>
    <col min="5908" max="5909" width="9.7109375" style="2" bestFit="1" customWidth="1"/>
    <col min="5910" max="6144" width="9.140625" style="2"/>
    <col min="6145" max="6145" width="1.5703125" style="2" customWidth="1"/>
    <col min="6146" max="6147" width="1" style="2" customWidth="1"/>
    <col min="6148" max="6148" width="9.28515625" style="2" customWidth="1"/>
    <col min="6149" max="6149" width="20.85546875" style="2" customWidth="1"/>
    <col min="6150" max="6150" width="8.7109375" style="2" customWidth="1"/>
    <col min="6151" max="6151" width="4.5703125" style="2" customWidth="1"/>
    <col min="6152" max="6152" width="7.7109375" style="2" customWidth="1"/>
    <col min="6153" max="6161" width="8.7109375" style="2" customWidth="1"/>
    <col min="6162" max="6162" width="2.7109375" style="2" customWidth="1"/>
    <col min="6163" max="6163" width="9.140625" style="2"/>
    <col min="6164" max="6165" width="9.7109375" style="2" bestFit="1" customWidth="1"/>
    <col min="6166" max="6400" width="9.140625" style="2"/>
    <col min="6401" max="6401" width="1.5703125" style="2" customWidth="1"/>
    <col min="6402" max="6403" width="1" style="2" customWidth="1"/>
    <col min="6404" max="6404" width="9.28515625" style="2" customWidth="1"/>
    <col min="6405" max="6405" width="20.85546875" style="2" customWidth="1"/>
    <col min="6406" max="6406" width="8.7109375" style="2" customWidth="1"/>
    <col min="6407" max="6407" width="4.5703125" style="2" customWidth="1"/>
    <col min="6408" max="6408" width="7.7109375" style="2" customWidth="1"/>
    <col min="6409" max="6417" width="8.7109375" style="2" customWidth="1"/>
    <col min="6418" max="6418" width="2.7109375" style="2" customWidth="1"/>
    <col min="6419" max="6419" width="9.140625" style="2"/>
    <col min="6420" max="6421" width="9.7109375" style="2" bestFit="1" customWidth="1"/>
    <col min="6422" max="6656" width="9.140625" style="2"/>
    <col min="6657" max="6657" width="1.5703125" style="2" customWidth="1"/>
    <col min="6658" max="6659" width="1" style="2" customWidth="1"/>
    <col min="6660" max="6660" width="9.28515625" style="2" customWidth="1"/>
    <col min="6661" max="6661" width="20.85546875" style="2" customWidth="1"/>
    <col min="6662" max="6662" width="8.7109375" style="2" customWidth="1"/>
    <col min="6663" max="6663" width="4.5703125" style="2" customWidth="1"/>
    <col min="6664" max="6664" width="7.7109375" style="2" customWidth="1"/>
    <col min="6665" max="6673" width="8.7109375" style="2" customWidth="1"/>
    <col min="6674" max="6674" width="2.7109375" style="2" customWidth="1"/>
    <col min="6675" max="6675" width="9.140625" style="2"/>
    <col min="6676" max="6677" width="9.7109375" style="2" bestFit="1" customWidth="1"/>
    <col min="6678" max="6912" width="9.140625" style="2"/>
    <col min="6913" max="6913" width="1.5703125" style="2" customWidth="1"/>
    <col min="6914" max="6915" width="1" style="2" customWidth="1"/>
    <col min="6916" max="6916" width="9.28515625" style="2" customWidth="1"/>
    <col min="6917" max="6917" width="20.85546875" style="2" customWidth="1"/>
    <col min="6918" max="6918" width="8.7109375" style="2" customWidth="1"/>
    <col min="6919" max="6919" width="4.5703125" style="2" customWidth="1"/>
    <col min="6920" max="6920" width="7.7109375" style="2" customWidth="1"/>
    <col min="6921" max="6929" width="8.7109375" style="2" customWidth="1"/>
    <col min="6930" max="6930" width="2.7109375" style="2" customWidth="1"/>
    <col min="6931" max="6931" width="9.140625" style="2"/>
    <col min="6932" max="6933" width="9.7109375" style="2" bestFit="1" customWidth="1"/>
    <col min="6934" max="7168" width="9.140625" style="2"/>
    <col min="7169" max="7169" width="1.5703125" style="2" customWidth="1"/>
    <col min="7170" max="7171" width="1" style="2" customWidth="1"/>
    <col min="7172" max="7172" width="9.28515625" style="2" customWidth="1"/>
    <col min="7173" max="7173" width="20.85546875" style="2" customWidth="1"/>
    <col min="7174" max="7174" width="8.7109375" style="2" customWidth="1"/>
    <col min="7175" max="7175" width="4.5703125" style="2" customWidth="1"/>
    <col min="7176" max="7176" width="7.7109375" style="2" customWidth="1"/>
    <col min="7177" max="7185" width="8.7109375" style="2" customWidth="1"/>
    <col min="7186" max="7186" width="2.7109375" style="2" customWidth="1"/>
    <col min="7187" max="7187" width="9.140625" style="2"/>
    <col min="7188" max="7189" width="9.7109375" style="2" bestFit="1" customWidth="1"/>
    <col min="7190" max="7424" width="9.140625" style="2"/>
    <col min="7425" max="7425" width="1.5703125" style="2" customWidth="1"/>
    <col min="7426" max="7427" width="1" style="2" customWidth="1"/>
    <col min="7428" max="7428" width="9.28515625" style="2" customWidth="1"/>
    <col min="7429" max="7429" width="20.85546875" style="2" customWidth="1"/>
    <col min="7430" max="7430" width="8.7109375" style="2" customWidth="1"/>
    <col min="7431" max="7431" width="4.5703125" style="2" customWidth="1"/>
    <col min="7432" max="7432" width="7.7109375" style="2" customWidth="1"/>
    <col min="7433" max="7441" width="8.7109375" style="2" customWidth="1"/>
    <col min="7442" max="7442" width="2.7109375" style="2" customWidth="1"/>
    <col min="7443" max="7443" width="9.140625" style="2"/>
    <col min="7444" max="7445" width="9.7109375" style="2" bestFit="1" customWidth="1"/>
    <col min="7446" max="7680" width="9.140625" style="2"/>
    <col min="7681" max="7681" width="1.5703125" style="2" customWidth="1"/>
    <col min="7682" max="7683" width="1" style="2" customWidth="1"/>
    <col min="7684" max="7684" width="9.28515625" style="2" customWidth="1"/>
    <col min="7685" max="7685" width="20.85546875" style="2" customWidth="1"/>
    <col min="7686" max="7686" width="8.7109375" style="2" customWidth="1"/>
    <col min="7687" max="7687" width="4.5703125" style="2" customWidth="1"/>
    <col min="7688" max="7688" width="7.7109375" style="2" customWidth="1"/>
    <col min="7689" max="7697" width="8.7109375" style="2" customWidth="1"/>
    <col min="7698" max="7698" width="2.7109375" style="2" customWidth="1"/>
    <col min="7699" max="7699" width="9.140625" style="2"/>
    <col min="7700" max="7701" width="9.7109375" style="2" bestFit="1" customWidth="1"/>
    <col min="7702" max="7936" width="9.140625" style="2"/>
    <col min="7937" max="7937" width="1.5703125" style="2" customWidth="1"/>
    <col min="7938" max="7939" width="1" style="2" customWidth="1"/>
    <col min="7940" max="7940" width="9.28515625" style="2" customWidth="1"/>
    <col min="7941" max="7941" width="20.85546875" style="2" customWidth="1"/>
    <col min="7942" max="7942" width="8.7109375" style="2" customWidth="1"/>
    <col min="7943" max="7943" width="4.5703125" style="2" customWidth="1"/>
    <col min="7944" max="7944" width="7.7109375" style="2" customWidth="1"/>
    <col min="7945" max="7953" width="8.7109375" style="2" customWidth="1"/>
    <col min="7954" max="7954" width="2.7109375" style="2" customWidth="1"/>
    <col min="7955" max="7955" width="9.140625" style="2"/>
    <col min="7956" max="7957" width="9.7109375" style="2" bestFit="1" customWidth="1"/>
    <col min="7958" max="8192" width="9.140625" style="2"/>
    <col min="8193" max="8193" width="1.5703125" style="2" customWidth="1"/>
    <col min="8194" max="8195" width="1" style="2" customWidth="1"/>
    <col min="8196" max="8196" width="9.28515625" style="2" customWidth="1"/>
    <col min="8197" max="8197" width="20.85546875" style="2" customWidth="1"/>
    <col min="8198" max="8198" width="8.7109375" style="2" customWidth="1"/>
    <col min="8199" max="8199" width="4.5703125" style="2" customWidth="1"/>
    <col min="8200" max="8200" width="7.7109375" style="2" customWidth="1"/>
    <col min="8201" max="8209" width="8.7109375" style="2" customWidth="1"/>
    <col min="8210" max="8210" width="2.7109375" style="2" customWidth="1"/>
    <col min="8211" max="8211" width="9.140625" style="2"/>
    <col min="8212" max="8213" width="9.7109375" style="2" bestFit="1" customWidth="1"/>
    <col min="8214" max="8448" width="9.140625" style="2"/>
    <col min="8449" max="8449" width="1.5703125" style="2" customWidth="1"/>
    <col min="8450" max="8451" width="1" style="2" customWidth="1"/>
    <col min="8452" max="8452" width="9.28515625" style="2" customWidth="1"/>
    <col min="8453" max="8453" width="20.85546875" style="2" customWidth="1"/>
    <col min="8454" max="8454" width="8.7109375" style="2" customWidth="1"/>
    <col min="8455" max="8455" width="4.5703125" style="2" customWidth="1"/>
    <col min="8456" max="8456" width="7.7109375" style="2" customWidth="1"/>
    <col min="8457" max="8465" width="8.7109375" style="2" customWidth="1"/>
    <col min="8466" max="8466" width="2.7109375" style="2" customWidth="1"/>
    <col min="8467" max="8467" width="9.140625" style="2"/>
    <col min="8468" max="8469" width="9.7109375" style="2" bestFit="1" customWidth="1"/>
    <col min="8470" max="8704" width="9.140625" style="2"/>
    <col min="8705" max="8705" width="1.5703125" style="2" customWidth="1"/>
    <col min="8706" max="8707" width="1" style="2" customWidth="1"/>
    <col min="8708" max="8708" width="9.28515625" style="2" customWidth="1"/>
    <col min="8709" max="8709" width="20.85546875" style="2" customWidth="1"/>
    <col min="8710" max="8710" width="8.7109375" style="2" customWidth="1"/>
    <col min="8711" max="8711" width="4.5703125" style="2" customWidth="1"/>
    <col min="8712" max="8712" width="7.7109375" style="2" customWidth="1"/>
    <col min="8713" max="8721" width="8.7109375" style="2" customWidth="1"/>
    <col min="8722" max="8722" width="2.7109375" style="2" customWidth="1"/>
    <col min="8723" max="8723" width="9.140625" style="2"/>
    <col min="8724" max="8725" width="9.7109375" style="2" bestFit="1" customWidth="1"/>
    <col min="8726" max="8960" width="9.140625" style="2"/>
    <col min="8961" max="8961" width="1.5703125" style="2" customWidth="1"/>
    <col min="8962" max="8963" width="1" style="2" customWidth="1"/>
    <col min="8964" max="8964" width="9.28515625" style="2" customWidth="1"/>
    <col min="8965" max="8965" width="20.85546875" style="2" customWidth="1"/>
    <col min="8966" max="8966" width="8.7109375" style="2" customWidth="1"/>
    <col min="8967" max="8967" width="4.5703125" style="2" customWidth="1"/>
    <col min="8968" max="8968" width="7.7109375" style="2" customWidth="1"/>
    <col min="8969" max="8977" width="8.7109375" style="2" customWidth="1"/>
    <col min="8978" max="8978" width="2.7109375" style="2" customWidth="1"/>
    <col min="8979" max="8979" width="9.140625" style="2"/>
    <col min="8980" max="8981" width="9.7109375" style="2" bestFit="1" customWidth="1"/>
    <col min="8982" max="9216" width="9.140625" style="2"/>
    <col min="9217" max="9217" width="1.5703125" style="2" customWidth="1"/>
    <col min="9218" max="9219" width="1" style="2" customWidth="1"/>
    <col min="9220" max="9220" width="9.28515625" style="2" customWidth="1"/>
    <col min="9221" max="9221" width="20.85546875" style="2" customWidth="1"/>
    <col min="9222" max="9222" width="8.7109375" style="2" customWidth="1"/>
    <col min="9223" max="9223" width="4.5703125" style="2" customWidth="1"/>
    <col min="9224" max="9224" width="7.7109375" style="2" customWidth="1"/>
    <col min="9225" max="9233" width="8.7109375" style="2" customWidth="1"/>
    <col min="9234" max="9234" width="2.7109375" style="2" customWidth="1"/>
    <col min="9235" max="9235" width="9.140625" style="2"/>
    <col min="9236" max="9237" width="9.7109375" style="2" bestFit="1" customWidth="1"/>
    <col min="9238" max="9472" width="9.140625" style="2"/>
    <col min="9473" max="9473" width="1.5703125" style="2" customWidth="1"/>
    <col min="9474" max="9475" width="1" style="2" customWidth="1"/>
    <col min="9476" max="9476" width="9.28515625" style="2" customWidth="1"/>
    <col min="9477" max="9477" width="20.85546875" style="2" customWidth="1"/>
    <col min="9478" max="9478" width="8.7109375" style="2" customWidth="1"/>
    <col min="9479" max="9479" width="4.5703125" style="2" customWidth="1"/>
    <col min="9480" max="9480" width="7.7109375" style="2" customWidth="1"/>
    <col min="9481" max="9489" width="8.7109375" style="2" customWidth="1"/>
    <col min="9490" max="9490" width="2.7109375" style="2" customWidth="1"/>
    <col min="9491" max="9491" width="9.140625" style="2"/>
    <col min="9492" max="9493" width="9.7109375" style="2" bestFit="1" customWidth="1"/>
    <col min="9494" max="9728" width="9.140625" style="2"/>
    <col min="9729" max="9729" width="1.5703125" style="2" customWidth="1"/>
    <col min="9730" max="9731" width="1" style="2" customWidth="1"/>
    <col min="9732" max="9732" width="9.28515625" style="2" customWidth="1"/>
    <col min="9733" max="9733" width="20.85546875" style="2" customWidth="1"/>
    <col min="9734" max="9734" width="8.7109375" style="2" customWidth="1"/>
    <col min="9735" max="9735" width="4.5703125" style="2" customWidth="1"/>
    <col min="9736" max="9736" width="7.7109375" style="2" customWidth="1"/>
    <col min="9737" max="9745" width="8.7109375" style="2" customWidth="1"/>
    <col min="9746" max="9746" width="2.7109375" style="2" customWidth="1"/>
    <col min="9747" max="9747" width="9.140625" style="2"/>
    <col min="9748" max="9749" width="9.7109375" style="2" bestFit="1" customWidth="1"/>
    <col min="9750" max="9984" width="9.140625" style="2"/>
    <col min="9985" max="9985" width="1.5703125" style="2" customWidth="1"/>
    <col min="9986" max="9987" width="1" style="2" customWidth="1"/>
    <col min="9988" max="9988" width="9.28515625" style="2" customWidth="1"/>
    <col min="9989" max="9989" width="20.85546875" style="2" customWidth="1"/>
    <col min="9990" max="9990" width="8.7109375" style="2" customWidth="1"/>
    <col min="9991" max="9991" width="4.5703125" style="2" customWidth="1"/>
    <col min="9992" max="9992" width="7.7109375" style="2" customWidth="1"/>
    <col min="9993" max="10001" width="8.7109375" style="2" customWidth="1"/>
    <col min="10002" max="10002" width="2.7109375" style="2" customWidth="1"/>
    <col min="10003" max="10003" width="9.140625" style="2"/>
    <col min="10004" max="10005" width="9.7109375" style="2" bestFit="1" customWidth="1"/>
    <col min="10006" max="10240" width="9.140625" style="2"/>
    <col min="10241" max="10241" width="1.5703125" style="2" customWidth="1"/>
    <col min="10242" max="10243" width="1" style="2" customWidth="1"/>
    <col min="10244" max="10244" width="9.28515625" style="2" customWidth="1"/>
    <col min="10245" max="10245" width="20.85546875" style="2" customWidth="1"/>
    <col min="10246" max="10246" width="8.7109375" style="2" customWidth="1"/>
    <col min="10247" max="10247" width="4.5703125" style="2" customWidth="1"/>
    <col min="10248" max="10248" width="7.7109375" style="2" customWidth="1"/>
    <col min="10249" max="10257" width="8.7109375" style="2" customWidth="1"/>
    <col min="10258" max="10258" width="2.7109375" style="2" customWidth="1"/>
    <col min="10259" max="10259" width="9.140625" style="2"/>
    <col min="10260" max="10261" width="9.7109375" style="2" bestFit="1" customWidth="1"/>
    <col min="10262" max="10496" width="9.140625" style="2"/>
    <col min="10497" max="10497" width="1.5703125" style="2" customWidth="1"/>
    <col min="10498" max="10499" width="1" style="2" customWidth="1"/>
    <col min="10500" max="10500" width="9.28515625" style="2" customWidth="1"/>
    <col min="10501" max="10501" width="20.85546875" style="2" customWidth="1"/>
    <col min="10502" max="10502" width="8.7109375" style="2" customWidth="1"/>
    <col min="10503" max="10503" width="4.5703125" style="2" customWidth="1"/>
    <col min="10504" max="10504" width="7.7109375" style="2" customWidth="1"/>
    <col min="10505" max="10513" width="8.7109375" style="2" customWidth="1"/>
    <col min="10514" max="10514" width="2.7109375" style="2" customWidth="1"/>
    <col min="10515" max="10515" width="9.140625" style="2"/>
    <col min="10516" max="10517" width="9.7109375" style="2" bestFit="1" customWidth="1"/>
    <col min="10518" max="10752" width="9.140625" style="2"/>
    <col min="10753" max="10753" width="1.5703125" style="2" customWidth="1"/>
    <col min="10754" max="10755" width="1" style="2" customWidth="1"/>
    <col min="10756" max="10756" width="9.28515625" style="2" customWidth="1"/>
    <col min="10757" max="10757" width="20.85546875" style="2" customWidth="1"/>
    <col min="10758" max="10758" width="8.7109375" style="2" customWidth="1"/>
    <col min="10759" max="10759" width="4.5703125" style="2" customWidth="1"/>
    <col min="10760" max="10760" width="7.7109375" style="2" customWidth="1"/>
    <col min="10761" max="10769" width="8.7109375" style="2" customWidth="1"/>
    <col min="10770" max="10770" width="2.7109375" style="2" customWidth="1"/>
    <col min="10771" max="10771" width="9.140625" style="2"/>
    <col min="10772" max="10773" width="9.7109375" style="2" bestFit="1" customWidth="1"/>
    <col min="10774" max="11008" width="9.140625" style="2"/>
    <col min="11009" max="11009" width="1.5703125" style="2" customWidth="1"/>
    <col min="11010" max="11011" width="1" style="2" customWidth="1"/>
    <col min="11012" max="11012" width="9.28515625" style="2" customWidth="1"/>
    <col min="11013" max="11013" width="20.85546875" style="2" customWidth="1"/>
    <col min="11014" max="11014" width="8.7109375" style="2" customWidth="1"/>
    <col min="11015" max="11015" width="4.5703125" style="2" customWidth="1"/>
    <col min="11016" max="11016" width="7.7109375" style="2" customWidth="1"/>
    <col min="11017" max="11025" width="8.7109375" style="2" customWidth="1"/>
    <col min="11026" max="11026" width="2.7109375" style="2" customWidth="1"/>
    <col min="11027" max="11027" width="9.140625" style="2"/>
    <col min="11028" max="11029" width="9.7109375" style="2" bestFit="1" customWidth="1"/>
    <col min="11030" max="11264" width="9.140625" style="2"/>
    <col min="11265" max="11265" width="1.5703125" style="2" customWidth="1"/>
    <col min="11266" max="11267" width="1" style="2" customWidth="1"/>
    <col min="11268" max="11268" width="9.28515625" style="2" customWidth="1"/>
    <col min="11269" max="11269" width="20.85546875" style="2" customWidth="1"/>
    <col min="11270" max="11270" width="8.7109375" style="2" customWidth="1"/>
    <col min="11271" max="11271" width="4.5703125" style="2" customWidth="1"/>
    <col min="11272" max="11272" width="7.7109375" style="2" customWidth="1"/>
    <col min="11273" max="11281" width="8.7109375" style="2" customWidth="1"/>
    <col min="11282" max="11282" width="2.7109375" style="2" customWidth="1"/>
    <col min="11283" max="11283" width="9.140625" style="2"/>
    <col min="11284" max="11285" width="9.7109375" style="2" bestFit="1" customWidth="1"/>
    <col min="11286" max="11520" width="9.140625" style="2"/>
    <col min="11521" max="11521" width="1.5703125" style="2" customWidth="1"/>
    <col min="11522" max="11523" width="1" style="2" customWidth="1"/>
    <col min="11524" max="11524" width="9.28515625" style="2" customWidth="1"/>
    <col min="11525" max="11525" width="20.85546875" style="2" customWidth="1"/>
    <col min="11526" max="11526" width="8.7109375" style="2" customWidth="1"/>
    <col min="11527" max="11527" width="4.5703125" style="2" customWidth="1"/>
    <col min="11528" max="11528" width="7.7109375" style="2" customWidth="1"/>
    <col min="11529" max="11537" width="8.7109375" style="2" customWidth="1"/>
    <col min="11538" max="11538" width="2.7109375" style="2" customWidth="1"/>
    <col min="11539" max="11539" width="9.140625" style="2"/>
    <col min="11540" max="11541" width="9.7109375" style="2" bestFit="1" customWidth="1"/>
    <col min="11542" max="11776" width="9.140625" style="2"/>
    <col min="11777" max="11777" width="1.5703125" style="2" customWidth="1"/>
    <col min="11778" max="11779" width="1" style="2" customWidth="1"/>
    <col min="11780" max="11780" width="9.28515625" style="2" customWidth="1"/>
    <col min="11781" max="11781" width="20.85546875" style="2" customWidth="1"/>
    <col min="11782" max="11782" width="8.7109375" style="2" customWidth="1"/>
    <col min="11783" max="11783" width="4.5703125" style="2" customWidth="1"/>
    <col min="11784" max="11784" width="7.7109375" style="2" customWidth="1"/>
    <col min="11785" max="11793" width="8.7109375" style="2" customWidth="1"/>
    <col min="11794" max="11794" width="2.7109375" style="2" customWidth="1"/>
    <col min="11795" max="11795" width="9.140625" style="2"/>
    <col min="11796" max="11797" width="9.7109375" style="2" bestFit="1" customWidth="1"/>
    <col min="11798" max="12032" width="9.140625" style="2"/>
    <col min="12033" max="12033" width="1.5703125" style="2" customWidth="1"/>
    <col min="12034" max="12035" width="1" style="2" customWidth="1"/>
    <col min="12036" max="12036" width="9.28515625" style="2" customWidth="1"/>
    <col min="12037" max="12037" width="20.85546875" style="2" customWidth="1"/>
    <col min="12038" max="12038" width="8.7109375" style="2" customWidth="1"/>
    <col min="12039" max="12039" width="4.5703125" style="2" customWidth="1"/>
    <col min="12040" max="12040" width="7.7109375" style="2" customWidth="1"/>
    <col min="12041" max="12049" width="8.7109375" style="2" customWidth="1"/>
    <col min="12050" max="12050" width="2.7109375" style="2" customWidth="1"/>
    <col min="12051" max="12051" width="9.140625" style="2"/>
    <col min="12052" max="12053" width="9.7109375" style="2" bestFit="1" customWidth="1"/>
    <col min="12054" max="12288" width="9.140625" style="2"/>
    <col min="12289" max="12289" width="1.5703125" style="2" customWidth="1"/>
    <col min="12290" max="12291" width="1" style="2" customWidth="1"/>
    <col min="12292" max="12292" width="9.28515625" style="2" customWidth="1"/>
    <col min="12293" max="12293" width="20.85546875" style="2" customWidth="1"/>
    <col min="12294" max="12294" width="8.7109375" style="2" customWidth="1"/>
    <col min="12295" max="12295" width="4.5703125" style="2" customWidth="1"/>
    <col min="12296" max="12296" width="7.7109375" style="2" customWidth="1"/>
    <col min="12297" max="12305" width="8.7109375" style="2" customWidth="1"/>
    <col min="12306" max="12306" width="2.7109375" style="2" customWidth="1"/>
    <col min="12307" max="12307" width="9.140625" style="2"/>
    <col min="12308" max="12309" width="9.7109375" style="2" bestFit="1" customWidth="1"/>
    <col min="12310" max="12544" width="9.140625" style="2"/>
    <col min="12545" max="12545" width="1.5703125" style="2" customWidth="1"/>
    <col min="12546" max="12547" width="1" style="2" customWidth="1"/>
    <col min="12548" max="12548" width="9.28515625" style="2" customWidth="1"/>
    <col min="12549" max="12549" width="20.85546875" style="2" customWidth="1"/>
    <col min="12550" max="12550" width="8.7109375" style="2" customWidth="1"/>
    <col min="12551" max="12551" width="4.5703125" style="2" customWidth="1"/>
    <col min="12552" max="12552" width="7.7109375" style="2" customWidth="1"/>
    <col min="12553" max="12561" width="8.7109375" style="2" customWidth="1"/>
    <col min="12562" max="12562" width="2.7109375" style="2" customWidth="1"/>
    <col min="12563" max="12563" width="9.140625" style="2"/>
    <col min="12564" max="12565" width="9.7109375" style="2" bestFit="1" customWidth="1"/>
    <col min="12566" max="12800" width="9.140625" style="2"/>
    <col min="12801" max="12801" width="1.5703125" style="2" customWidth="1"/>
    <col min="12802" max="12803" width="1" style="2" customWidth="1"/>
    <col min="12804" max="12804" width="9.28515625" style="2" customWidth="1"/>
    <col min="12805" max="12805" width="20.85546875" style="2" customWidth="1"/>
    <col min="12806" max="12806" width="8.7109375" style="2" customWidth="1"/>
    <col min="12807" max="12807" width="4.5703125" style="2" customWidth="1"/>
    <col min="12808" max="12808" width="7.7109375" style="2" customWidth="1"/>
    <col min="12809" max="12817" width="8.7109375" style="2" customWidth="1"/>
    <col min="12818" max="12818" width="2.7109375" style="2" customWidth="1"/>
    <col min="12819" max="12819" width="9.140625" style="2"/>
    <col min="12820" max="12821" width="9.7109375" style="2" bestFit="1" customWidth="1"/>
    <col min="12822" max="13056" width="9.140625" style="2"/>
    <col min="13057" max="13057" width="1.5703125" style="2" customWidth="1"/>
    <col min="13058" max="13059" width="1" style="2" customWidth="1"/>
    <col min="13060" max="13060" width="9.28515625" style="2" customWidth="1"/>
    <col min="13061" max="13061" width="20.85546875" style="2" customWidth="1"/>
    <col min="13062" max="13062" width="8.7109375" style="2" customWidth="1"/>
    <col min="13063" max="13063" width="4.5703125" style="2" customWidth="1"/>
    <col min="13064" max="13064" width="7.7109375" style="2" customWidth="1"/>
    <col min="13065" max="13073" width="8.7109375" style="2" customWidth="1"/>
    <col min="13074" max="13074" width="2.7109375" style="2" customWidth="1"/>
    <col min="13075" max="13075" width="9.140625" style="2"/>
    <col min="13076" max="13077" width="9.7109375" style="2" bestFit="1" customWidth="1"/>
    <col min="13078" max="13312" width="9.140625" style="2"/>
    <col min="13313" max="13313" width="1.5703125" style="2" customWidth="1"/>
    <col min="13314" max="13315" width="1" style="2" customWidth="1"/>
    <col min="13316" max="13316" width="9.28515625" style="2" customWidth="1"/>
    <col min="13317" max="13317" width="20.85546875" style="2" customWidth="1"/>
    <col min="13318" max="13318" width="8.7109375" style="2" customWidth="1"/>
    <col min="13319" max="13319" width="4.5703125" style="2" customWidth="1"/>
    <col min="13320" max="13320" width="7.7109375" style="2" customWidth="1"/>
    <col min="13321" max="13329" width="8.7109375" style="2" customWidth="1"/>
    <col min="13330" max="13330" width="2.7109375" style="2" customWidth="1"/>
    <col min="13331" max="13331" width="9.140625" style="2"/>
    <col min="13332" max="13333" width="9.7109375" style="2" bestFit="1" customWidth="1"/>
    <col min="13334" max="13568" width="9.140625" style="2"/>
    <col min="13569" max="13569" width="1.5703125" style="2" customWidth="1"/>
    <col min="13570" max="13571" width="1" style="2" customWidth="1"/>
    <col min="13572" max="13572" width="9.28515625" style="2" customWidth="1"/>
    <col min="13573" max="13573" width="20.85546875" style="2" customWidth="1"/>
    <col min="13574" max="13574" width="8.7109375" style="2" customWidth="1"/>
    <col min="13575" max="13575" width="4.5703125" style="2" customWidth="1"/>
    <col min="13576" max="13576" width="7.7109375" style="2" customWidth="1"/>
    <col min="13577" max="13585" width="8.7109375" style="2" customWidth="1"/>
    <col min="13586" max="13586" width="2.7109375" style="2" customWidth="1"/>
    <col min="13587" max="13587" width="9.140625" style="2"/>
    <col min="13588" max="13589" width="9.7109375" style="2" bestFit="1" customWidth="1"/>
    <col min="13590" max="13824" width="9.140625" style="2"/>
    <col min="13825" max="13825" width="1.5703125" style="2" customWidth="1"/>
    <col min="13826" max="13827" width="1" style="2" customWidth="1"/>
    <col min="13828" max="13828" width="9.28515625" style="2" customWidth="1"/>
    <col min="13829" max="13829" width="20.85546875" style="2" customWidth="1"/>
    <col min="13830" max="13830" width="8.7109375" style="2" customWidth="1"/>
    <col min="13831" max="13831" width="4.5703125" style="2" customWidth="1"/>
    <col min="13832" max="13832" width="7.7109375" style="2" customWidth="1"/>
    <col min="13833" max="13841" width="8.7109375" style="2" customWidth="1"/>
    <col min="13842" max="13842" width="2.7109375" style="2" customWidth="1"/>
    <col min="13843" max="13843" width="9.140625" style="2"/>
    <col min="13844" max="13845" width="9.7109375" style="2" bestFit="1" customWidth="1"/>
    <col min="13846" max="14080" width="9.140625" style="2"/>
    <col min="14081" max="14081" width="1.5703125" style="2" customWidth="1"/>
    <col min="14082" max="14083" width="1" style="2" customWidth="1"/>
    <col min="14084" max="14084" width="9.28515625" style="2" customWidth="1"/>
    <col min="14085" max="14085" width="20.85546875" style="2" customWidth="1"/>
    <col min="14086" max="14086" width="8.7109375" style="2" customWidth="1"/>
    <col min="14087" max="14087" width="4.5703125" style="2" customWidth="1"/>
    <col min="14088" max="14088" width="7.7109375" style="2" customWidth="1"/>
    <col min="14089" max="14097" width="8.7109375" style="2" customWidth="1"/>
    <col min="14098" max="14098" width="2.7109375" style="2" customWidth="1"/>
    <col min="14099" max="14099" width="9.140625" style="2"/>
    <col min="14100" max="14101" width="9.7109375" style="2" bestFit="1" customWidth="1"/>
    <col min="14102" max="14336" width="9.140625" style="2"/>
    <col min="14337" max="14337" width="1.5703125" style="2" customWidth="1"/>
    <col min="14338" max="14339" width="1" style="2" customWidth="1"/>
    <col min="14340" max="14340" width="9.28515625" style="2" customWidth="1"/>
    <col min="14341" max="14341" width="20.85546875" style="2" customWidth="1"/>
    <col min="14342" max="14342" width="8.7109375" style="2" customWidth="1"/>
    <col min="14343" max="14343" width="4.5703125" style="2" customWidth="1"/>
    <col min="14344" max="14344" width="7.7109375" style="2" customWidth="1"/>
    <col min="14345" max="14353" width="8.7109375" style="2" customWidth="1"/>
    <col min="14354" max="14354" width="2.7109375" style="2" customWidth="1"/>
    <col min="14355" max="14355" width="9.140625" style="2"/>
    <col min="14356" max="14357" width="9.7109375" style="2" bestFit="1" customWidth="1"/>
    <col min="14358" max="14592" width="9.140625" style="2"/>
    <col min="14593" max="14593" width="1.5703125" style="2" customWidth="1"/>
    <col min="14594" max="14595" width="1" style="2" customWidth="1"/>
    <col min="14596" max="14596" width="9.28515625" style="2" customWidth="1"/>
    <col min="14597" max="14597" width="20.85546875" style="2" customWidth="1"/>
    <col min="14598" max="14598" width="8.7109375" style="2" customWidth="1"/>
    <col min="14599" max="14599" width="4.5703125" style="2" customWidth="1"/>
    <col min="14600" max="14600" width="7.7109375" style="2" customWidth="1"/>
    <col min="14601" max="14609" width="8.7109375" style="2" customWidth="1"/>
    <col min="14610" max="14610" width="2.7109375" style="2" customWidth="1"/>
    <col min="14611" max="14611" width="9.140625" style="2"/>
    <col min="14612" max="14613" width="9.7109375" style="2" bestFit="1" customWidth="1"/>
    <col min="14614" max="14848" width="9.140625" style="2"/>
    <col min="14849" max="14849" width="1.5703125" style="2" customWidth="1"/>
    <col min="14850" max="14851" width="1" style="2" customWidth="1"/>
    <col min="14852" max="14852" width="9.28515625" style="2" customWidth="1"/>
    <col min="14853" max="14853" width="20.85546875" style="2" customWidth="1"/>
    <col min="14854" max="14854" width="8.7109375" style="2" customWidth="1"/>
    <col min="14855" max="14855" width="4.5703125" style="2" customWidth="1"/>
    <col min="14856" max="14856" width="7.7109375" style="2" customWidth="1"/>
    <col min="14857" max="14865" width="8.7109375" style="2" customWidth="1"/>
    <col min="14866" max="14866" width="2.7109375" style="2" customWidth="1"/>
    <col min="14867" max="14867" width="9.140625" style="2"/>
    <col min="14868" max="14869" width="9.7109375" style="2" bestFit="1" customWidth="1"/>
    <col min="14870" max="15104" width="9.140625" style="2"/>
    <col min="15105" max="15105" width="1.5703125" style="2" customWidth="1"/>
    <col min="15106" max="15107" width="1" style="2" customWidth="1"/>
    <col min="15108" max="15108" width="9.28515625" style="2" customWidth="1"/>
    <col min="15109" max="15109" width="20.85546875" style="2" customWidth="1"/>
    <col min="15110" max="15110" width="8.7109375" style="2" customWidth="1"/>
    <col min="15111" max="15111" width="4.5703125" style="2" customWidth="1"/>
    <col min="15112" max="15112" width="7.7109375" style="2" customWidth="1"/>
    <col min="15113" max="15121" width="8.7109375" style="2" customWidth="1"/>
    <col min="15122" max="15122" width="2.7109375" style="2" customWidth="1"/>
    <col min="15123" max="15123" width="9.140625" style="2"/>
    <col min="15124" max="15125" width="9.7109375" style="2" bestFit="1" customWidth="1"/>
    <col min="15126" max="15360" width="9.140625" style="2"/>
    <col min="15361" max="15361" width="1.5703125" style="2" customWidth="1"/>
    <col min="15362" max="15363" width="1" style="2" customWidth="1"/>
    <col min="15364" max="15364" width="9.28515625" style="2" customWidth="1"/>
    <col min="15365" max="15365" width="20.85546875" style="2" customWidth="1"/>
    <col min="15366" max="15366" width="8.7109375" style="2" customWidth="1"/>
    <col min="15367" max="15367" width="4.5703125" style="2" customWidth="1"/>
    <col min="15368" max="15368" width="7.7109375" style="2" customWidth="1"/>
    <col min="15369" max="15377" width="8.7109375" style="2" customWidth="1"/>
    <col min="15378" max="15378" width="2.7109375" style="2" customWidth="1"/>
    <col min="15379" max="15379" width="9.140625" style="2"/>
    <col min="15380" max="15381" width="9.7109375" style="2" bestFit="1" customWidth="1"/>
    <col min="15382" max="15616" width="9.140625" style="2"/>
    <col min="15617" max="15617" width="1.5703125" style="2" customWidth="1"/>
    <col min="15618" max="15619" width="1" style="2" customWidth="1"/>
    <col min="15620" max="15620" width="9.28515625" style="2" customWidth="1"/>
    <col min="15621" max="15621" width="20.85546875" style="2" customWidth="1"/>
    <col min="15622" max="15622" width="8.7109375" style="2" customWidth="1"/>
    <col min="15623" max="15623" width="4.5703125" style="2" customWidth="1"/>
    <col min="15624" max="15624" width="7.7109375" style="2" customWidth="1"/>
    <col min="15625" max="15633" width="8.7109375" style="2" customWidth="1"/>
    <col min="15634" max="15634" width="2.7109375" style="2" customWidth="1"/>
    <col min="15635" max="15635" width="9.140625" style="2"/>
    <col min="15636" max="15637" width="9.7109375" style="2" bestFit="1" customWidth="1"/>
    <col min="15638" max="15872" width="9.140625" style="2"/>
    <col min="15873" max="15873" width="1.5703125" style="2" customWidth="1"/>
    <col min="15874" max="15875" width="1" style="2" customWidth="1"/>
    <col min="15876" max="15876" width="9.28515625" style="2" customWidth="1"/>
    <col min="15877" max="15877" width="20.85546875" style="2" customWidth="1"/>
    <col min="15878" max="15878" width="8.7109375" style="2" customWidth="1"/>
    <col min="15879" max="15879" width="4.5703125" style="2" customWidth="1"/>
    <col min="15880" max="15880" width="7.7109375" style="2" customWidth="1"/>
    <col min="15881" max="15889" width="8.7109375" style="2" customWidth="1"/>
    <col min="15890" max="15890" width="2.7109375" style="2" customWidth="1"/>
    <col min="15891" max="15891" width="9.140625" style="2"/>
    <col min="15892" max="15893" width="9.7109375" style="2" bestFit="1" customWidth="1"/>
    <col min="15894" max="16128" width="9.140625" style="2"/>
    <col min="16129" max="16129" width="1.5703125" style="2" customWidth="1"/>
    <col min="16130" max="16131" width="1" style="2" customWidth="1"/>
    <col min="16132" max="16132" width="9.28515625" style="2" customWidth="1"/>
    <col min="16133" max="16133" width="20.85546875" style="2" customWidth="1"/>
    <col min="16134" max="16134" width="8.7109375" style="2" customWidth="1"/>
    <col min="16135" max="16135" width="4.5703125" style="2" customWidth="1"/>
    <col min="16136" max="16136" width="7.7109375" style="2" customWidth="1"/>
    <col min="16137" max="16145" width="8.7109375" style="2" customWidth="1"/>
    <col min="16146" max="16146" width="2.7109375" style="2" customWidth="1"/>
    <col min="16147" max="16147" width="9.140625" style="2"/>
    <col min="16148" max="16149" width="9.7109375" style="2" bestFit="1" customWidth="1"/>
    <col min="16150" max="16384" width="9.140625" style="2"/>
  </cols>
  <sheetData>
    <row r="1" spans="2:24" s="1" customFormat="1" ht="18.75" x14ac:dyDescent="0.25">
      <c r="B1" s="118" t="s">
        <v>24</v>
      </c>
      <c r="C1" s="119"/>
      <c r="D1" s="119"/>
      <c r="E1" s="119"/>
      <c r="F1" s="119"/>
      <c r="G1" s="119"/>
      <c r="H1" s="120"/>
      <c r="I1" s="124" t="s">
        <v>25</v>
      </c>
      <c r="J1" s="125"/>
      <c r="K1" s="125"/>
      <c r="L1" s="125"/>
      <c r="M1" s="125"/>
      <c r="N1" s="125"/>
      <c r="O1" s="125"/>
      <c r="P1" s="125"/>
      <c r="Q1" s="126"/>
      <c r="T1" s="80"/>
    </row>
    <row r="2" spans="2:24" x14ac:dyDescent="0.2">
      <c r="B2" s="121"/>
      <c r="C2" s="122"/>
      <c r="D2" s="122"/>
      <c r="E2" s="122"/>
      <c r="F2" s="122"/>
      <c r="G2" s="122"/>
      <c r="H2" s="123"/>
      <c r="I2" s="127" t="s">
        <v>0</v>
      </c>
      <c r="J2" s="128"/>
      <c r="K2" s="129"/>
      <c r="L2" s="127" t="s">
        <v>1</v>
      </c>
      <c r="M2" s="129"/>
      <c r="N2" s="127" t="s">
        <v>2</v>
      </c>
      <c r="O2" s="129"/>
      <c r="P2" s="127" t="s">
        <v>3</v>
      </c>
      <c r="Q2" s="129"/>
    </row>
    <row r="3" spans="2:24" x14ac:dyDescent="0.2">
      <c r="B3" s="113" t="s">
        <v>4</v>
      </c>
      <c r="C3" s="114"/>
      <c r="D3" s="114"/>
      <c r="E3" s="113" t="s">
        <v>5</v>
      </c>
      <c r="F3" s="114"/>
      <c r="G3" s="114"/>
      <c r="H3" s="3" t="s">
        <v>6</v>
      </c>
      <c r="I3" s="4" t="s">
        <v>7</v>
      </c>
      <c r="J3" s="5" t="s">
        <v>8</v>
      </c>
      <c r="K3" s="117" t="s">
        <v>9</v>
      </c>
      <c r="L3" s="111" t="s">
        <v>10</v>
      </c>
      <c r="M3" s="109" t="s">
        <v>9</v>
      </c>
      <c r="N3" s="111" t="s">
        <v>10</v>
      </c>
      <c r="O3" s="109" t="s">
        <v>9</v>
      </c>
      <c r="P3" s="111" t="s">
        <v>10</v>
      </c>
      <c r="Q3" s="109" t="s">
        <v>9</v>
      </c>
    </row>
    <row r="4" spans="2:24" x14ac:dyDescent="0.2">
      <c r="B4" s="115"/>
      <c r="C4" s="116"/>
      <c r="D4" s="116"/>
      <c r="E4" s="115"/>
      <c r="F4" s="116"/>
      <c r="G4" s="116"/>
      <c r="H4" s="6"/>
      <c r="I4" s="7" t="s">
        <v>10</v>
      </c>
      <c r="J4" s="7" t="s">
        <v>10</v>
      </c>
      <c r="K4" s="110"/>
      <c r="L4" s="112"/>
      <c r="M4" s="110"/>
      <c r="N4" s="112"/>
      <c r="O4" s="110"/>
      <c r="P4" s="112"/>
      <c r="Q4" s="110"/>
    </row>
    <row r="5" spans="2:24" ht="13.15" x14ac:dyDescent="0.25">
      <c r="B5" s="8"/>
      <c r="C5" s="8"/>
      <c r="D5" s="9"/>
      <c r="E5" s="10"/>
      <c r="F5" s="11"/>
      <c r="G5" s="8"/>
      <c r="H5" s="12"/>
      <c r="I5" s="13"/>
      <c r="J5" s="14"/>
      <c r="K5" s="15"/>
      <c r="L5" s="16"/>
      <c r="M5" s="17"/>
      <c r="N5" s="16"/>
      <c r="O5" s="17"/>
      <c r="P5" s="16"/>
      <c r="Q5" s="17"/>
      <c r="V5" s="87"/>
    </row>
    <row r="6" spans="2:24" ht="21" x14ac:dyDescent="0.35">
      <c r="B6" s="18"/>
      <c r="C6" s="19"/>
      <c r="D6" s="20" t="s">
        <v>33</v>
      </c>
      <c r="E6" s="20"/>
      <c r="F6" s="21"/>
      <c r="G6" s="22"/>
      <c r="H6" s="19" t="s">
        <v>34</v>
      </c>
      <c r="I6" s="23"/>
      <c r="J6" s="24"/>
      <c r="K6" s="25"/>
      <c r="L6" s="24"/>
      <c r="M6" s="25"/>
      <c r="N6" s="26"/>
      <c r="O6" s="25"/>
      <c r="P6" s="26"/>
      <c r="Q6" s="27"/>
      <c r="S6" s="74"/>
      <c r="T6" s="74"/>
      <c r="U6" s="74"/>
      <c r="V6" s="86"/>
      <c r="W6" s="73"/>
      <c r="X6" s="74"/>
    </row>
    <row r="7" spans="2:24" ht="15.75" customHeight="1" x14ac:dyDescent="0.3">
      <c r="B7" s="28"/>
      <c r="C7" s="29"/>
      <c r="D7" s="30"/>
      <c r="E7" s="31"/>
      <c r="F7" s="32"/>
      <c r="G7" s="29"/>
      <c r="H7" s="33"/>
      <c r="I7" s="34"/>
      <c r="J7" s="34"/>
      <c r="K7" s="35"/>
      <c r="L7" s="34"/>
      <c r="M7" s="35"/>
      <c r="N7" s="34"/>
      <c r="O7" s="35"/>
      <c r="P7" s="34"/>
      <c r="Q7" s="36"/>
      <c r="S7" s="81"/>
      <c r="T7" s="82"/>
      <c r="U7" s="75"/>
      <c r="V7" s="76"/>
      <c r="W7" s="73"/>
      <c r="X7" s="75"/>
    </row>
    <row r="8" spans="2:24" ht="15.75" customHeight="1" x14ac:dyDescent="0.3">
      <c r="B8" s="37"/>
      <c r="C8" s="38"/>
      <c r="D8" s="39" t="s">
        <v>11</v>
      </c>
      <c r="E8" s="40"/>
      <c r="F8" s="41" t="s">
        <v>26</v>
      </c>
      <c r="G8" s="38"/>
      <c r="H8" s="42"/>
      <c r="I8" s="43"/>
      <c r="J8" s="44"/>
      <c r="K8" s="45"/>
      <c r="L8" s="46"/>
      <c r="M8" s="45"/>
      <c r="N8" s="46"/>
      <c r="O8" s="45"/>
      <c r="P8" s="46"/>
      <c r="Q8" s="47"/>
      <c r="S8" s="81"/>
      <c r="T8" s="85"/>
      <c r="U8" s="75"/>
      <c r="V8" s="76"/>
      <c r="W8" s="85"/>
      <c r="X8" s="75"/>
    </row>
    <row r="9" spans="2:24" ht="15.75" customHeight="1" x14ac:dyDescent="0.3">
      <c r="B9" s="37"/>
      <c r="C9" s="38"/>
      <c r="D9" s="48" t="s">
        <v>40</v>
      </c>
      <c r="E9" s="49" t="s">
        <v>35</v>
      </c>
      <c r="F9" s="41"/>
      <c r="G9" s="38"/>
      <c r="H9" s="42" t="s">
        <v>12</v>
      </c>
      <c r="I9" s="43">
        <f t="shared" ref="I9:I12" si="0">ROUNDUP(J9*1.12,1)</f>
        <v>43.2</v>
      </c>
      <c r="J9" s="44">
        <v>38.5</v>
      </c>
      <c r="K9" s="45"/>
      <c r="L9" s="46"/>
      <c r="M9" s="45"/>
      <c r="N9" s="46">
        <v>18.5</v>
      </c>
      <c r="O9" s="45"/>
      <c r="P9" s="46"/>
      <c r="Q9" s="47"/>
      <c r="S9" s="81"/>
      <c r="T9" s="84"/>
      <c r="U9" s="75"/>
      <c r="V9" s="77"/>
      <c r="W9" s="84"/>
      <c r="X9" s="75"/>
    </row>
    <row r="10" spans="2:24" ht="15.75" customHeight="1" x14ac:dyDescent="0.3">
      <c r="B10" s="37"/>
      <c r="C10" s="38"/>
      <c r="D10" s="48" t="s">
        <v>41</v>
      </c>
      <c r="E10" s="49" t="s">
        <v>36</v>
      </c>
      <c r="F10" s="41"/>
      <c r="G10" s="38"/>
      <c r="H10" s="42" t="s">
        <v>12</v>
      </c>
      <c r="I10" s="43">
        <f t="shared" si="0"/>
        <v>43.2</v>
      </c>
      <c r="J10" s="44">
        <v>38.5</v>
      </c>
      <c r="K10" s="45"/>
      <c r="L10" s="46"/>
      <c r="M10" s="45"/>
      <c r="N10" s="46">
        <v>18.5</v>
      </c>
      <c r="O10" s="45"/>
      <c r="P10" s="46"/>
      <c r="Q10" s="47"/>
      <c r="S10" s="81"/>
      <c r="T10" s="84"/>
      <c r="U10" s="75"/>
      <c r="V10" s="79"/>
      <c r="W10" s="84"/>
      <c r="X10" s="75"/>
    </row>
    <row r="11" spans="2:24" ht="15.75" customHeight="1" x14ac:dyDescent="0.3">
      <c r="B11" s="37"/>
      <c r="C11" s="38"/>
      <c r="D11" s="48" t="s">
        <v>42</v>
      </c>
      <c r="E11" s="49" t="s">
        <v>37</v>
      </c>
      <c r="F11" s="41"/>
      <c r="G11" s="38"/>
      <c r="H11" s="42" t="s">
        <v>12</v>
      </c>
      <c r="I11" s="43">
        <f t="shared" si="0"/>
        <v>43.2</v>
      </c>
      <c r="J11" s="44">
        <v>38.5</v>
      </c>
      <c r="K11" s="45"/>
      <c r="L11" s="46"/>
      <c r="M11" s="45"/>
      <c r="N11" s="46">
        <v>18.5</v>
      </c>
      <c r="O11" s="45"/>
      <c r="P11" s="46"/>
      <c r="Q11" s="47"/>
      <c r="S11" s="81"/>
      <c r="T11" s="84"/>
      <c r="U11" s="75"/>
      <c r="W11" s="84"/>
      <c r="X11" s="75"/>
    </row>
    <row r="12" spans="2:24" ht="15.75" customHeight="1" x14ac:dyDescent="0.3">
      <c r="B12" s="37"/>
      <c r="C12" s="38"/>
      <c r="D12" s="48" t="s">
        <v>43</v>
      </c>
      <c r="E12" s="49" t="s">
        <v>38</v>
      </c>
      <c r="F12" s="41"/>
      <c r="G12" s="38"/>
      <c r="H12" s="42" t="s">
        <v>12</v>
      </c>
      <c r="I12" s="43">
        <f t="shared" si="0"/>
        <v>43.2</v>
      </c>
      <c r="J12" s="44">
        <v>38.5</v>
      </c>
      <c r="K12" s="45"/>
      <c r="L12" s="46"/>
      <c r="M12" s="45"/>
      <c r="N12" s="46">
        <v>18.5</v>
      </c>
      <c r="O12" s="45"/>
      <c r="P12" s="46"/>
      <c r="Q12" s="47"/>
      <c r="S12" s="81"/>
      <c r="T12" s="84"/>
      <c r="U12" s="75"/>
    </row>
    <row r="13" spans="2:24" ht="15.75" customHeight="1" x14ac:dyDescent="0.3">
      <c r="B13" s="37"/>
      <c r="C13" s="38"/>
      <c r="D13" s="48"/>
      <c r="E13" s="49"/>
      <c r="F13" s="41"/>
      <c r="G13" s="38"/>
      <c r="H13" s="42"/>
      <c r="I13" s="43"/>
      <c r="J13" s="44"/>
      <c r="K13" s="45"/>
      <c r="L13" s="46"/>
      <c r="M13" s="45"/>
      <c r="N13" s="46"/>
      <c r="O13" s="45"/>
      <c r="P13" s="46"/>
      <c r="Q13" s="47"/>
      <c r="S13" s="50"/>
      <c r="T13" s="52"/>
      <c r="U13" s="54"/>
      <c r="V13" s="87"/>
    </row>
    <row r="14" spans="2:24" ht="15.75" customHeight="1" x14ac:dyDescent="0.3">
      <c r="B14" s="37"/>
      <c r="C14" s="38"/>
      <c r="D14" s="39" t="s">
        <v>11</v>
      </c>
      <c r="E14" s="40"/>
      <c r="F14" s="41" t="s">
        <v>27</v>
      </c>
      <c r="G14" s="38"/>
      <c r="H14" s="42"/>
      <c r="I14" s="43"/>
      <c r="J14" s="44"/>
      <c r="K14" s="45"/>
      <c r="L14" s="46"/>
      <c r="M14" s="45"/>
      <c r="N14" s="46"/>
      <c r="O14" s="45"/>
      <c r="P14" s="46"/>
      <c r="Q14" s="47"/>
      <c r="S14" s="81"/>
      <c r="T14" s="83"/>
      <c r="U14" s="75"/>
      <c r="V14" s="76"/>
      <c r="W14" s="73"/>
      <c r="X14" s="75"/>
    </row>
    <row r="15" spans="2:24" ht="15.75" customHeight="1" x14ac:dyDescent="0.3">
      <c r="B15" s="37"/>
      <c r="C15" s="38"/>
      <c r="D15" s="48" t="s">
        <v>44</v>
      </c>
      <c r="E15" s="49" t="s">
        <v>35</v>
      </c>
      <c r="F15" s="41"/>
      <c r="G15" s="38"/>
      <c r="H15" s="42" t="s">
        <v>12</v>
      </c>
      <c r="I15" s="43">
        <f t="shared" ref="I15:I18" si="1">ROUNDUP(J15*1.12,1)</f>
        <v>50.4</v>
      </c>
      <c r="J15" s="44">
        <v>45</v>
      </c>
      <c r="K15" s="45"/>
      <c r="L15" s="46"/>
      <c r="M15" s="45"/>
      <c r="N15" s="46">
        <v>20</v>
      </c>
      <c r="O15" s="45"/>
      <c r="P15" s="46"/>
      <c r="Q15" s="47"/>
      <c r="S15" s="81"/>
      <c r="T15" s="83"/>
      <c r="U15" s="75"/>
      <c r="V15" s="77"/>
      <c r="W15" s="73"/>
      <c r="X15" s="75"/>
    </row>
    <row r="16" spans="2:24" ht="15.75" customHeight="1" x14ac:dyDescent="0.3">
      <c r="B16" s="37"/>
      <c r="C16" s="38"/>
      <c r="D16" s="48" t="s">
        <v>45</v>
      </c>
      <c r="E16" s="49" t="s">
        <v>36</v>
      </c>
      <c r="F16" s="41"/>
      <c r="G16" s="38"/>
      <c r="H16" s="42" t="s">
        <v>12</v>
      </c>
      <c r="I16" s="43">
        <f t="shared" si="1"/>
        <v>50.4</v>
      </c>
      <c r="J16" s="44">
        <v>45</v>
      </c>
      <c r="K16" s="45"/>
      <c r="L16" s="46"/>
      <c r="M16" s="45"/>
      <c r="N16" s="46">
        <v>20</v>
      </c>
      <c r="O16" s="45"/>
      <c r="P16" s="46"/>
      <c r="Q16" s="47"/>
      <c r="S16" s="81"/>
      <c r="T16" s="83"/>
      <c r="U16" s="75"/>
      <c r="V16" s="79"/>
      <c r="W16" s="78"/>
    </row>
    <row r="17" spans="2:24" ht="15.75" customHeight="1" x14ac:dyDescent="0.3">
      <c r="B17" s="37"/>
      <c r="C17" s="38"/>
      <c r="D17" s="48" t="s">
        <v>46</v>
      </c>
      <c r="E17" s="49" t="s">
        <v>37</v>
      </c>
      <c r="F17" s="41"/>
      <c r="G17" s="38"/>
      <c r="H17" s="42" t="s">
        <v>12</v>
      </c>
      <c r="I17" s="43">
        <f t="shared" si="1"/>
        <v>50.4</v>
      </c>
      <c r="J17" s="44">
        <v>45</v>
      </c>
      <c r="K17" s="45"/>
      <c r="L17" s="46"/>
      <c r="M17" s="45"/>
      <c r="N17" s="46">
        <v>20</v>
      </c>
      <c r="O17" s="45"/>
      <c r="P17" s="46"/>
      <c r="Q17" s="47"/>
      <c r="S17" s="81"/>
      <c r="T17" s="83"/>
      <c r="U17" s="53"/>
    </row>
    <row r="18" spans="2:24" ht="15.75" customHeight="1" x14ac:dyDescent="0.3">
      <c r="B18" s="37"/>
      <c r="C18" s="38"/>
      <c r="D18" s="48" t="s">
        <v>47</v>
      </c>
      <c r="E18" s="49" t="s">
        <v>38</v>
      </c>
      <c r="F18" s="41"/>
      <c r="G18" s="38"/>
      <c r="H18" s="42" t="s">
        <v>12</v>
      </c>
      <c r="I18" s="43">
        <f t="shared" si="1"/>
        <v>50.4</v>
      </c>
      <c r="J18" s="44">
        <v>45</v>
      </c>
      <c r="K18" s="45"/>
      <c r="L18" s="46"/>
      <c r="M18" s="45"/>
      <c r="N18" s="46">
        <v>20</v>
      </c>
      <c r="O18" s="45"/>
      <c r="P18" s="46"/>
      <c r="Q18" s="47"/>
      <c r="S18" s="81"/>
      <c r="T18" s="83"/>
      <c r="U18" s="53"/>
    </row>
    <row r="19" spans="2:24" ht="15.75" customHeight="1" x14ac:dyDescent="0.25">
      <c r="B19" s="37"/>
      <c r="C19" s="38"/>
      <c r="D19" s="48"/>
      <c r="E19" s="49"/>
      <c r="F19" s="41"/>
      <c r="G19" s="38"/>
      <c r="H19" s="42"/>
      <c r="I19" s="43"/>
      <c r="J19" s="44"/>
      <c r="K19" s="45"/>
      <c r="L19" s="46"/>
      <c r="M19" s="45"/>
      <c r="N19" s="46"/>
      <c r="O19" s="45"/>
      <c r="P19" s="46"/>
      <c r="Q19" s="47"/>
      <c r="S19" s="50"/>
      <c r="T19" s="52"/>
      <c r="U19" s="54"/>
    </row>
    <row r="20" spans="2:24" ht="15.75" customHeight="1" x14ac:dyDescent="0.25">
      <c r="B20" s="37"/>
      <c r="C20" s="38"/>
      <c r="D20" s="39" t="s">
        <v>11</v>
      </c>
      <c r="E20" s="40"/>
      <c r="F20" s="41" t="s">
        <v>28</v>
      </c>
      <c r="G20" s="38"/>
      <c r="H20" s="42"/>
      <c r="I20" s="43"/>
      <c r="J20" s="44"/>
      <c r="K20" s="45"/>
      <c r="L20" s="46"/>
      <c r="M20" s="45"/>
      <c r="N20" s="46"/>
      <c r="O20" s="45"/>
      <c r="P20" s="46"/>
      <c r="Q20" s="47"/>
      <c r="S20" s="81"/>
      <c r="T20" s="83"/>
      <c r="U20" s="75"/>
      <c r="V20" s="76"/>
      <c r="W20" s="73"/>
      <c r="X20" s="75"/>
    </row>
    <row r="21" spans="2:24" ht="15.75" customHeight="1" x14ac:dyDescent="0.25">
      <c r="B21" s="37"/>
      <c r="C21" s="38"/>
      <c r="D21" s="48" t="s">
        <v>48</v>
      </c>
      <c r="E21" s="49" t="s">
        <v>35</v>
      </c>
      <c r="F21" s="41"/>
      <c r="G21" s="38"/>
      <c r="H21" s="42" t="s">
        <v>12</v>
      </c>
      <c r="I21" s="43">
        <f t="shared" ref="I21:I24" si="2">ROUNDUP(J21*1.12,1)</f>
        <v>70.599999999999994</v>
      </c>
      <c r="J21" s="44">
        <v>63</v>
      </c>
      <c r="K21" s="45"/>
      <c r="L21" s="46"/>
      <c r="M21" s="45"/>
      <c r="N21" s="46">
        <v>23</v>
      </c>
      <c r="O21" s="45"/>
      <c r="P21" s="46"/>
      <c r="Q21" s="47"/>
      <c r="S21" s="81"/>
      <c r="T21" s="83"/>
      <c r="U21" s="75"/>
      <c r="V21" s="77"/>
      <c r="W21" s="73"/>
      <c r="X21" s="75"/>
    </row>
    <row r="22" spans="2:24" ht="15.75" customHeight="1" x14ac:dyDescent="0.25">
      <c r="B22" s="37"/>
      <c r="C22" s="38"/>
      <c r="D22" s="48" t="s">
        <v>49</v>
      </c>
      <c r="E22" s="49" t="s">
        <v>36</v>
      </c>
      <c r="F22" s="41"/>
      <c r="G22" s="38"/>
      <c r="H22" s="42" t="s">
        <v>12</v>
      </c>
      <c r="I22" s="43">
        <f t="shared" si="2"/>
        <v>70.599999999999994</v>
      </c>
      <c r="J22" s="44">
        <v>63</v>
      </c>
      <c r="K22" s="45"/>
      <c r="L22" s="46"/>
      <c r="M22" s="45"/>
      <c r="N22" s="46">
        <v>23</v>
      </c>
      <c r="O22" s="45"/>
      <c r="P22" s="46"/>
      <c r="Q22" s="47"/>
      <c r="S22" s="81"/>
      <c r="T22" s="83"/>
      <c r="U22" s="75"/>
      <c r="V22" s="79"/>
      <c r="W22" s="78"/>
    </row>
    <row r="23" spans="2:24" ht="15.75" customHeight="1" x14ac:dyDescent="0.25">
      <c r="B23" s="37"/>
      <c r="C23" s="38"/>
      <c r="D23" s="48" t="s">
        <v>50</v>
      </c>
      <c r="E23" s="49" t="s">
        <v>37</v>
      </c>
      <c r="F23" s="41"/>
      <c r="G23" s="38"/>
      <c r="H23" s="42" t="s">
        <v>12</v>
      </c>
      <c r="I23" s="43">
        <f t="shared" si="2"/>
        <v>70.599999999999994</v>
      </c>
      <c r="J23" s="44">
        <v>63</v>
      </c>
      <c r="K23" s="45"/>
      <c r="L23" s="46"/>
      <c r="M23" s="45"/>
      <c r="N23" s="46">
        <v>23</v>
      </c>
      <c r="O23" s="45"/>
      <c r="P23" s="46"/>
      <c r="Q23" s="47"/>
      <c r="S23" s="81"/>
      <c r="T23" s="83"/>
      <c r="U23" s="53"/>
    </row>
    <row r="24" spans="2:24" ht="15.75" customHeight="1" x14ac:dyDescent="0.25">
      <c r="B24" s="37"/>
      <c r="C24" s="38"/>
      <c r="D24" s="48" t="s">
        <v>51</v>
      </c>
      <c r="E24" s="49" t="s">
        <v>38</v>
      </c>
      <c r="F24" s="41"/>
      <c r="G24" s="38"/>
      <c r="H24" s="42" t="s">
        <v>12</v>
      </c>
      <c r="I24" s="43">
        <f t="shared" si="2"/>
        <v>70.599999999999994</v>
      </c>
      <c r="J24" s="44">
        <v>63</v>
      </c>
      <c r="K24" s="45"/>
      <c r="L24" s="46"/>
      <c r="M24" s="45"/>
      <c r="N24" s="46">
        <v>23</v>
      </c>
      <c r="O24" s="45"/>
      <c r="P24" s="46"/>
      <c r="Q24" s="47"/>
      <c r="S24" s="81"/>
      <c r="T24" s="83"/>
      <c r="U24" s="53"/>
    </row>
    <row r="25" spans="2:24" ht="15.75" customHeight="1" x14ac:dyDescent="0.25">
      <c r="B25" s="37"/>
      <c r="C25" s="38"/>
      <c r="D25" s="48"/>
      <c r="E25" s="49"/>
      <c r="F25" s="41"/>
      <c r="G25" s="38"/>
      <c r="H25" s="42"/>
      <c r="I25" s="43"/>
      <c r="J25" s="44"/>
      <c r="K25" s="45"/>
      <c r="L25" s="46"/>
      <c r="M25" s="45"/>
      <c r="N25" s="46"/>
      <c r="O25" s="45"/>
      <c r="P25" s="46"/>
      <c r="Q25" s="47"/>
      <c r="S25" s="81"/>
      <c r="T25" s="83"/>
      <c r="U25" s="53"/>
    </row>
    <row r="26" spans="2:24" ht="15.75" customHeight="1" x14ac:dyDescent="0.25">
      <c r="B26" s="37"/>
      <c r="C26" s="38"/>
      <c r="D26" s="39" t="s">
        <v>13</v>
      </c>
      <c r="E26" s="40"/>
      <c r="F26" s="41" t="s">
        <v>26</v>
      </c>
      <c r="G26" s="38"/>
      <c r="H26" s="42"/>
      <c r="I26" s="43"/>
      <c r="J26" s="44"/>
      <c r="K26" s="45"/>
      <c r="L26" s="46"/>
      <c r="M26" s="45"/>
      <c r="N26" s="46"/>
      <c r="O26" s="45"/>
      <c r="P26" s="46"/>
      <c r="Q26" s="47"/>
      <c r="S26" s="81"/>
      <c r="T26" s="83"/>
      <c r="U26" s="75"/>
      <c r="V26" s="76"/>
      <c r="W26" s="73"/>
      <c r="X26" s="75"/>
    </row>
    <row r="27" spans="2:24" ht="15.75" customHeight="1" x14ac:dyDescent="0.25">
      <c r="B27" s="37"/>
      <c r="C27" s="38"/>
      <c r="D27" s="48" t="s">
        <v>52</v>
      </c>
      <c r="E27" s="49" t="s">
        <v>35</v>
      </c>
      <c r="F27" s="41"/>
      <c r="G27" s="38"/>
      <c r="H27" s="42" t="s">
        <v>12</v>
      </c>
      <c r="I27" s="43">
        <f t="shared" ref="I27:I30" si="3">ROUNDUP(J27*1.12,1)</f>
        <v>48.2</v>
      </c>
      <c r="J27" s="44">
        <v>43</v>
      </c>
      <c r="K27" s="45"/>
      <c r="L27" s="46"/>
      <c r="M27" s="45"/>
      <c r="N27" s="46">
        <v>18.5</v>
      </c>
      <c r="O27" s="45"/>
      <c r="P27" s="46"/>
      <c r="Q27" s="47"/>
      <c r="S27" s="81"/>
      <c r="T27" s="83"/>
      <c r="U27" s="75"/>
      <c r="V27" s="77"/>
      <c r="W27" s="73"/>
      <c r="X27" s="75"/>
    </row>
    <row r="28" spans="2:24" ht="15.75" customHeight="1" x14ac:dyDescent="0.25">
      <c r="B28" s="37"/>
      <c r="C28" s="38"/>
      <c r="D28" s="48" t="s">
        <v>53</v>
      </c>
      <c r="E28" s="49" t="s">
        <v>36</v>
      </c>
      <c r="F28" s="41"/>
      <c r="G28" s="38"/>
      <c r="H28" s="42" t="s">
        <v>12</v>
      </c>
      <c r="I28" s="43">
        <f t="shared" si="3"/>
        <v>48.2</v>
      </c>
      <c r="J28" s="44">
        <v>43</v>
      </c>
      <c r="K28" s="45"/>
      <c r="L28" s="46"/>
      <c r="M28" s="45"/>
      <c r="N28" s="46">
        <v>18.5</v>
      </c>
      <c r="O28" s="45"/>
      <c r="P28" s="46"/>
      <c r="Q28" s="47"/>
      <c r="S28" s="81"/>
      <c r="T28" s="83"/>
      <c r="U28" s="75"/>
      <c r="V28" s="79"/>
      <c r="W28" s="78"/>
    </row>
    <row r="29" spans="2:24" ht="15.75" customHeight="1" x14ac:dyDescent="0.25">
      <c r="B29" s="37"/>
      <c r="C29" s="38"/>
      <c r="D29" s="48" t="s">
        <v>54</v>
      </c>
      <c r="E29" s="49" t="s">
        <v>37</v>
      </c>
      <c r="F29" s="41"/>
      <c r="G29" s="38"/>
      <c r="H29" s="42" t="s">
        <v>12</v>
      </c>
      <c r="I29" s="43">
        <f t="shared" si="3"/>
        <v>48.2</v>
      </c>
      <c r="J29" s="44">
        <v>43</v>
      </c>
      <c r="K29" s="45"/>
      <c r="L29" s="46"/>
      <c r="M29" s="45"/>
      <c r="N29" s="46">
        <v>18.5</v>
      </c>
      <c r="O29" s="45"/>
      <c r="P29" s="46"/>
      <c r="Q29" s="47"/>
      <c r="S29" s="81"/>
      <c r="T29" s="83"/>
      <c r="U29" s="53"/>
    </row>
    <row r="30" spans="2:24" ht="15.75" customHeight="1" x14ac:dyDescent="0.25">
      <c r="B30" s="37"/>
      <c r="C30" s="38"/>
      <c r="D30" s="48" t="s">
        <v>55</v>
      </c>
      <c r="E30" s="49" t="s">
        <v>38</v>
      </c>
      <c r="F30" s="41"/>
      <c r="G30" s="38"/>
      <c r="H30" s="42" t="s">
        <v>12</v>
      </c>
      <c r="I30" s="43">
        <f t="shared" si="3"/>
        <v>48.2</v>
      </c>
      <c r="J30" s="44">
        <v>43</v>
      </c>
      <c r="K30" s="45"/>
      <c r="L30" s="46"/>
      <c r="M30" s="45"/>
      <c r="N30" s="46">
        <v>18.5</v>
      </c>
      <c r="O30" s="45"/>
      <c r="P30" s="46"/>
      <c r="Q30" s="47"/>
      <c r="S30" s="81"/>
      <c r="T30" s="83"/>
      <c r="U30" s="53"/>
    </row>
    <row r="31" spans="2:24" ht="15.75" customHeight="1" x14ac:dyDescent="0.25">
      <c r="B31" s="37"/>
      <c r="C31" s="38"/>
      <c r="D31" s="48"/>
      <c r="E31" s="49"/>
      <c r="F31" s="41"/>
      <c r="G31" s="38"/>
      <c r="H31" s="42"/>
      <c r="I31" s="43"/>
      <c r="J31" s="44"/>
      <c r="K31" s="45"/>
      <c r="L31" s="46"/>
      <c r="M31" s="45"/>
      <c r="N31" s="46"/>
      <c r="O31" s="45"/>
      <c r="P31" s="46"/>
      <c r="Q31" s="47"/>
      <c r="S31" s="81"/>
      <c r="T31" s="83"/>
      <c r="U31" s="53"/>
    </row>
    <row r="32" spans="2:24" ht="15.75" customHeight="1" x14ac:dyDescent="0.25">
      <c r="B32" s="37"/>
      <c r="C32" s="38"/>
      <c r="D32" s="39" t="s">
        <v>13</v>
      </c>
      <c r="E32" s="40"/>
      <c r="F32" s="41" t="s">
        <v>27</v>
      </c>
      <c r="G32" s="38"/>
      <c r="H32" s="42"/>
      <c r="I32" s="43"/>
      <c r="J32" s="44"/>
      <c r="K32" s="45"/>
      <c r="L32" s="46"/>
      <c r="M32" s="45"/>
      <c r="N32" s="46"/>
      <c r="O32" s="45"/>
      <c r="P32" s="46"/>
      <c r="Q32" s="47"/>
      <c r="S32" s="81"/>
      <c r="T32" s="83"/>
      <c r="U32" s="75"/>
      <c r="V32" s="76"/>
      <c r="W32" s="73"/>
      <c r="X32" s="75"/>
    </row>
    <row r="33" spans="2:24" ht="15.75" customHeight="1" x14ac:dyDescent="0.25">
      <c r="B33" s="37"/>
      <c r="C33" s="38"/>
      <c r="D33" s="48" t="s">
        <v>56</v>
      </c>
      <c r="E33" s="49" t="s">
        <v>35</v>
      </c>
      <c r="F33" s="41"/>
      <c r="G33" s="38"/>
      <c r="H33" s="42" t="s">
        <v>12</v>
      </c>
      <c r="I33" s="43">
        <f t="shared" ref="I33:I36" si="4">ROUNDUP(J33*1.12,1)</f>
        <v>53.800000000000004</v>
      </c>
      <c r="J33" s="44">
        <v>48</v>
      </c>
      <c r="K33" s="45"/>
      <c r="L33" s="46"/>
      <c r="M33" s="45"/>
      <c r="N33" s="46">
        <v>20</v>
      </c>
      <c r="O33" s="45"/>
      <c r="P33" s="46"/>
      <c r="Q33" s="47"/>
      <c r="S33" s="81"/>
      <c r="T33" s="83"/>
      <c r="U33" s="75"/>
      <c r="V33" s="77"/>
      <c r="W33" s="73"/>
      <c r="X33" s="75"/>
    </row>
    <row r="34" spans="2:24" ht="15.75" customHeight="1" x14ac:dyDescent="0.25">
      <c r="B34" s="37"/>
      <c r="C34" s="38"/>
      <c r="D34" s="48" t="s">
        <v>57</v>
      </c>
      <c r="E34" s="49" t="s">
        <v>36</v>
      </c>
      <c r="F34" s="41"/>
      <c r="G34" s="38"/>
      <c r="H34" s="42" t="s">
        <v>12</v>
      </c>
      <c r="I34" s="43">
        <f t="shared" si="4"/>
        <v>53.800000000000004</v>
      </c>
      <c r="J34" s="44">
        <v>48</v>
      </c>
      <c r="K34" s="45"/>
      <c r="L34" s="46"/>
      <c r="M34" s="45"/>
      <c r="N34" s="46">
        <v>20</v>
      </c>
      <c r="O34" s="45"/>
      <c r="P34" s="46"/>
      <c r="Q34" s="47"/>
      <c r="S34" s="81"/>
      <c r="T34" s="83"/>
      <c r="U34" s="75"/>
      <c r="V34" s="79"/>
      <c r="W34" s="78"/>
    </row>
    <row r="35" spans="2:24" ht="15.75" customHeight="1" x14ac:dyDescent="0.25">
      <c r="B35" s="37"/>
      <c r="C35" s="38"/>
      <c r="D35" s="48" t="s">
        <v>58</v>
      </c>
      <c r="E35" s="49" t="s">
        <v>37</v>
      </c>
      <c r="F35" s="41"/>
      <c r="G35" s="38"/>
      <c r="H35" s="42" t="s">
        <v>12</v>
      </c>
      <c r="I35" s="43">
        <f t="shared" si="4"/>
        <v>53.800000000000004</v>
      </c>
      <c r="J35" s="44">
        <v>48</v>
      </c>
      <c r="K35" s="45"/>
      <c r="L35" s="46"/>
      <c r="M35" s="45"/>
      <c r="N35" s="46">
        <v>20</v>
      </c>
      <c r="O35" s="45"/>
      <c r="P35" s="46"/>
      <c r="Q35" s="47"/>
      <c r="S35" s="81"/>
      <c r="T35" s="83"/>
      <c r="U35" s="53"/>
    </row>
    <row r="36" spans="2:24" ht="15.75" customHeight="1" x14ac:dyDescent="0.25">
      <c r="B36" s="37"/>
      <c r="C36" s="38"/>
      <c r="D36" s="48" t="s">
        <v>59</v>
      </c>
      <c r="E36" s="49" t="s">
        <v>38</v>
      </c>
      <c r="F36" s="41"/>
      <c r="G36" s="38"/>
      <c r="H36" s="42" t="s">
        <v>12</v>
      </c>
      <c r="I36" s="43">
        <f t="shared" si="4"/>
        <v>53.800000000000004</v>
      </c>
      <c r="J36" s="44">
        <v>48</v>
      </c>
      <c r="K36" s="45"/>
      <c r="L36" s="46"/>
      <c r="M36" s="45"/>
      <c r="N36" s="46">
        <v>20</v>
      </c>
      <c r="O36" s="45"/>
      <c r="P36" s="46"/>
      <c r="Q36" s="47"/>
      <c r="S36" s="81"/>
      <c r="T36" s="83"/>
      <c r="U36" s="53"/>
    </row>
    <row r="37" spans="2:24" ht="15.75" customHeight="1" x14ac:dyDescent="0.25">
      <c r="B37" s="37"/>
      <c r="C37" s="38"/>
      <c r="D37" s="48"/>
      <c r="E37" s="49"/>
      <c r="F37" s="41"/>
      <c r="G37" s="38"/>
      <c r="H37" s="42"/>
      <c r="I37" s="43"/>
      <c r="J37" s="44"/>
      <c r="K37" s="45"/>
      <c r="L37" s="46"/>
      <c r="M37" s="45"/>
      <c r="N37" s="46"/>
      <c r="O37" s="45"/>
      <c r="P37" s="46"/>
      <c r="Q37" s="47"/>
      <c r="S37" s="81"/>
      <c r="T37" s="83"/>
      <c r="U37" s="53"/>
    </row>
    <row r="38" spans="2:24" ht="15.75" customHeight="1" x14ac:dyDescent="0.25">
      <c r="B38" s="37"/>
      <c r="C38" s="38"/>
      <c r="D38" s="39" t="s">
        <v>13</v>
      </c>
      <c r="E38" s="40"/>
      <c r="F38" s="41" t="s">
        <v>28</v>
      </c>
      <c r="G38" s="38"/>
      <c r="H38" s="42"/>
      <c r="I38" s="43"/>
      <c r="J38" s="44"/>
      <c r="K38" s="45"/>
      <c r="L38" s="46"/>
      <c r="M38" s="45"/>
      <c r="N38" s="46"/>
      <c r="O38" s="45"/>
      <c r="P38" s="46"/>
      <c r="Q38" s="47"/>
      <c r="S38" s="81"/>
      <c r="T38" s="83"/>
      <c r="U38" s="53"/>
    </row>
    <row r="39" spans="2:24" ht="15.75" customHeight="1" x14ac:dyDescent="0.25">
      <c r="B39" s="37"/>
      <c r="C39" s="38"/>
      <c r="D39" s="48" t="s">
        <v>60</v>
      </c>
      <c r="E39" s="49" t="s">
        <v>35</v>
      </c>
      <c r="F39" s="41"/>
      <c r="G39" s="38"/>
      <c r="H39" s="42" t="s">
        <v>12</v>
      </c>
      <c r="I39" s="43">
        <f t="shared" ref="I39:I42" si="5">ROUNDUP(J39*1.12,1)</f>
        <v>74</v>
      </c>
      <c r="J39" s="44">
        <v>66</v>
      </c>
      <c r="K39" s="45"/>
      <c r="L39" s="46"/>
      <c r="M39" s="45"/>
      <c r="N39" s="46">
        <v>23</v>
      </c>
      <c r="O39" s="45"/>
      <c r="P39" s="46"/>
      <c r="Q39" s="47"/>
      <c r="S39" s="81"/>
      <c r="T39" s="83"/>
      <c r="U39" s="53"/>
    </row>
    <row r="40" spans="2:24" ht="15.75" customHeight="1" x14ac:dyDescent="0.25">
      <c r="B40" s="37"/>
      <c r="C40" s="38"/>
      <c r="D40" s="48" t="s">
        <v>63</v>
      </c>
      <c r="E40" s="49" t="s">
        <v>36</v>
      </c>
      <c r="F40" s="41"/>
      <c r="G40" s="38"/>
      <c r="H40" s="42" t="s">
        <v>12</v>
      </c>
      <c r="I40" s="43">
        <f t="shared" si="5"/>
        <v>74</v>
      </c>
      <c r="J40" s="44">
        <v>66</v>
      </c>
      <c r="K40" s="45"/>
      <c r="L40" s="46"/>
      <c r="M40" s="45"/>
      <c r="N40" s="46">
        <v>23</v>
      </c>
      <c r="O40" s="45"/>
      <c r="P40" s="46"/>
      <c r="Q40" s="47"/>
      <c r="S40" s="81"/>
      <c r="T40" s="83"/>
      <c r="U40" s="53"/>
    </row>
    <row r="41" spans="2:24" ht="15.75" customHeight="1" x14ac:dyDescent="0.25">
      <c r="B41" s="37"/>
      <c r="C41" s="38"/>
      <c r="D41" s="48" t="s">
        <v>62</v>
      </c>
      <c r="E41" s="49" t="s">
        <v>37</v>
      </c>
      <c r="F41" s="41"/>
      <c r="G41" s="38"/>
      <c r="H41" s="42" t="s">
        <v>12</v>
      </c>
      <c r="I41" s="43">
        <f t="shared" si="5"/>
        <v>74</v>
      </c>
      <c r="J41" s="44">
        <v>66</v>
      </c>
      <c r="K41" s="45"/>
      <c r="L41" s="46"/>
      <c r="M41" s="45"/>
      <c r="N41" s="46">
        <v>23</v>
      </c>
      <c r="O41" s="45"/>
      <c r="P41" s="46"/>
      <c r="Q41" s="47"/>
      <c r="S41" s="81"/>
      <c r="T41" s="83"/>
      <c r="U41" s="53"/>
    </row>
    <row r="42" spans="2:24" ht="15.75" customHeight="1" x14ac:dyDescent="0.25">
      <c r="B42" s="37"/>
      <c r="C42" s="38"/>
      <c r="D42" s="48" t="s">
        <v>64</v>
      </c>
      <c r="E42" s="49" t="s">
        <v>38</v>
      </c>
      <c r="F42" s="41"/>
      <c r="G42" s="38"/>
      <c r="H42" s="42" t="s">
        <v>12</v>
      </c>
      <c r="I42" s="43">
        <f t="shared" si="5"/>
        <v>74</v>
      </c>
      <c r="J42" s="44">
        <v>66</v>
      </c>
      <c r="K42" s="45"/>
      <c r="L42" s="46"/>
      <c r="M42" s="45"/>
      <c r="N42" s="46">
        <v>23</v>
      </c>
      <c r="O42" s="45"/>
      <c r="P42" s="46"/>
      <c r="Q42" s="47"/>
      <c r="S42" s="81"/>
      <c r="T42" s="83"/>
      <c r="U42" s="53"/>
    </row>
    <row r="43" spans="2:24" ht="15.75" customHeight="1" x14ac:dyDescent="0.25">
      <c r="B43" s="37"/>
      <c r="C43" s="38"/>
      <c r="D43" s="48"/>
      <c r="E43" s="49"/>
      <c r="F43" s="41"/>
      <c r="G43" s="38"/>
      <c r="H43" s="42"/>
      <c r="I43" s="43"/>
      <c r="J43" s="44"/>
      <c r="K43" s="45"/>
      <c r="L43" s="46"/>
      <c r="M43" s="45"/>
      <c r="N43" s="46"/>
      <c r="O43" s="45"/>
      <c r="P43" s="46"/>
      <c r="Q43" s="47"/>
      <c r="S43" s="81"/>
      <c r="T43" s="83"/>
      <c r="U43" s="53"/>
    </row>
    <row r="44" spans="2:24" ht="15.75" customHeight="1" x14ac:dyDescent="0.25">
      <c r="B44" s="37"/>
      <c r="C44" s="38"/>
      <c r="D44" s="39" t="s">
        <v>32</v>
      </c>
      <c r="E44" s="49"/>
      <c r="F44" s="41"/>
      <c r="G44" s="38"/>
      <c r="H44" s="42"/>
      <c r="I44" s="43"/>
      <c r="J44" s="44"/>
      <c r="K44" s="45"/>
      <c r="L44" s="46"/>
      <c r="M44" s="45"/>
      <c r="N44" s="46"/>
      <c r="O44" s="45"/>
      <c r="P44" s="46"/>
      <c r="Q44" s="47"/>
      <c r="S44" s="81"/>
      <c r="T44" s="83"/>
      <c r="U44" s="53"/>
    </row>
    <row r="45" spans="2:24" ht="15.75" customHeight="1" x14ac:dyDescent="0.25">
      <c r="B45" s="37"/>
      <c r="C45" s="38"/>
      <c r="D45" s="48" t="s">
        <v>11</v>
      </c>
      <c r="E45" s="49"/>
      <c r="F45" s="41" t="s">
        <v>15</v>
      </c>
      <c r="G45" s="38"/>
      <c r="H45" s="42"/>
      <c r="I45" s="43"/>
      <c r="J45" s="44"/>
      <c r="K45" s="45"/>
      <c r="L45" s="46"/>
      <c r="M45" s="45"/>
      <c r="N45" s="46"/>
      <c r="O45" s="45"/>
      <c r="P45" s="46"/>
      <c r="Q45" s="47"/>
      <c r="S45" s="50"/>
      <c r="T45" s="52"/>
      <c r="U45" s="54"/>
    </row>
    <row r="46" spans="2:24" ht="15.75" customHeight="1" x14ac:dyDescent="0.25">
      <c r="B46" s="37"/>
      <c r="C46" s="38"/>
      <c r="D46" s="48" t="s">
        <v>65</v>
      </c>
      <c r="E46" s="49" t="s">
        <v>35</v>
      </c>
      <c r="F46" s="41"/>
      <c r="G46" s="38"/>
      <c r="H46" s="42" t="s">
        <v>29</v>
      </c>
      <c r="I46" s="43"/>
      <c r="J46" s="44">
        <v>12</v>
      </c>
      <c r="K46" s="45"/>
      <c r="L46" s="46"/>
      <c r="M46" s="45"/>
      <c r="N46" s="46"/>
      <c r="O46" s="45"/>
      <c r="P46" s="46"/>
      <c r="Q46" s="47"/>
      <c r="S46" s="50"/>
      <c r="T46" s="52"/>
      <c r="U46" s="54"/>
    </row>
    <row r="47" spans="2:24" ht="15.75" customHeight="1" x14ac:dyDescent="0.25">
      <c r="B47" s="37"/>
      <c r="C47" s="38"/>
      <c r="D47" s="48" t="s">
        <v>61</v>
      </c>
      <c r="E47" s="49" t="s">
        <v>36</v>
      </c>
      <c r="F47" s="41"/>
      <c r="G47" s="38"/>
      <c r="H47" s="42" t="s">
        <v>29</v>
      </c>
      <c r="I47" s="43"/>
      <c r="J47" s="44">
        <v>12</v>
      </c>
      <c r="K47" s="45"/>
      <c r="L47" s="46"/>
      <c r="M47" s="45"/>
      <c r="N47" s="46"/>
      <c r="O47" s="45"/>
      <c r="P47" s="46"/>
      <c r="Q47" s="47"/>
      <c r="S47" s="50"/>
      <c r="T47" s="52"/>
      <c r="U47" s="54"/>
    </row>
    <row r="48" spans="2:24" ht="15.75" customHeight="1" x14ac:dyDescent="0.25">
      <c r="B48" s="37"/>
      <c r="C48" s="38"/>
      <c r="D48" s="48" t="s">
        <v>66</v>
      </c>
      <c r="E48" s="49" t="s">
        <v>37</v>
      </c>
      <c r="F48" s="41"/>
      <c r="G48" s="38"/>
      <c r="H48" s="42" t="s">
        <v>29</v>
      </c>
      <c r="I48" s="43"/>
      <c r="J48" s="44">
        <v>12</v>
      </c>
      <c r="K48" s="45"/>
      <c r="L48" s="46"/>
      <c r="M48" s="45"/>
      <c r="N48" s="46"/>
      <c r="O48" s="45"/>
      <c r="P48" s="46"/>
      <c r="Q48" s="47"/>
      <c r="S48" s="50"/>
      <c r="T48" s="52"/>
      <c r="U48" s="54"/>
    </row>
    <row r="49" spans="2:21" ht="15.75" customHeight="1" x14ac:dyDescent="0.25">
      <c r="B49" s="37"/>
      <c r="C49" s="38"/>
      <c r="D49" s="48" t="s">
        <v>67</v>
      </c>
      <c r="E49" s="49" t="s">
        <v>38</v>
      </c>
      <c r="F49" s="41"/>
      <c r="G49" s="38"/>
      <c r="H49" s="42" t="s">
        <v>29</v>
      </c>
      <c r="I49" s="43"/>
      <c r="J49" s="44">
        <v>12</v>
      </c>
      <c r="K49" s="45"/>
      <c r="L49" s="46"/>
      <c r="M49" s="45"/>
      <c r="N49" s="46"/>
      <c r="O49" s="45"/>
      <c r="P49" s="46"/>
      <c r="Q49" s="47"/>
      <c r="S49" s="50"/>
      <c r="T49" s="52"/>
      <c r="U49" s="54"/>
    </row>
    <row r="50" spans="2:21" ht="15.75" customHeight="1" x14ac:dyDescent="0.25">
      <c r="B50" s="37"/>
      <c r="C50" s="38"/>
      <c r="D50" s="48"/>
      <c r="E50" s="49"/>
      <c r="F50" s="41"/>
      <c r="G50" s="38"/>
      <c r="H50" s="42"/>
      <c r="I50" s="43"/>
      <c r="J50" s="44"/>
      <c r="K50" s="45"/>
      <c r="L50" s="46"/>
      <c r="M50" s="45"/>
      <c r="N50" s="46"/>
      <c r="O50" s="45"/>
      <c r="P50" s="46"/>
      <c r="Q50" s="47"/>
      <c r="S50" s="50"/>
      <c r="T50" s="52"/>
      <c r="U50" s="54"/>
    </row>
    <row r="51" spans="2:21" ht="15.75" customHeight="1" x14ac:dyDescent="0.25">
      <c r="B51" s="37"/>
      <c r="C51" s="38"/>
      <c r="D51" s="48" t="s">
        <v>17</v>
      </c>
      <c r="E51" s="49"/>
      <c r="F51" s="41"/>
      <c r="G51" s="38"/>
      <c r="H51" s="42"/>
      <c r="I51" s="43"/>
      <c r="J51" s="44"/>
      <c r="K51" s="45"/>
      <c r="L51" s="46"/>
      <c r="M51" s="45"/>
      <c r="N51" s="46"/>
      <c r="O51" s="45"/>
      <c r="P51" s="46"/>
      <c r="Q51" s="47"/>
      <c r="S51" s="50"/>
      <c r="T51" s="52"/>
      <c r="U51" s="54"/>
    </row>
    <row r="52" spans="2:21" ht="15.75" customHeight="1" x14ac:dyDescent="0.25">
      <c r="B52" s="37"/>
      <c r="C52" s="38"/>
      <c r="D52" s="48" t="s">
        <v>13</v>
      </c>
      <c r="E52" s="40"/>
      <c r="F52" s="41" t="s">
        <v>16</v>
      </c>
      <c r="G52" s="38"/>
      <c r="H52" s="42"/>
      <c r="I52" s="43"/>
      <c r="J52" s="44"/>
      <c r="K52" s="45"/>
      <c r="L52" s="46"/>
      <c r="M52" s="45"/>
      <c r="N52" s="46"/>
      <c r="O52" s="45"/>
      <c r="P52" s="46"/>
      <c r="Q52" s="72"/>
      <c r="S52" s="50"/>
      <c r="T52" s="52"/>
      <c r="U52" s="53"/>
    </row>
    <row r="53" spans="2:21" ht="15.75" customHeight="1" x14ac:dyDescent="0.25">
      <c r="B53" s="37"/>
      <c r="C53" s="38"/>
      <c r="D53" s="48" t="s">
        <v>68</v>
      </c>
      <c r="E53" s="49" t="s">
        <v>35</v>
      </c>
      <c r="F53" s="41"/>
      <c r="G53" s="38"/>
      <c r="H53" s="42" t="s">
        <v>14</v>
      </c>
      <c r="I53" s="43"/>
      <c r="J53" s="44">
        <v>38.5</v>
      </c>
      <c r="K53" s="45"/>
      <c r="L53" s="46"/>
      <c r="M53" s="45"/>
      <c r="N53" s="46"/>
      <c r="O53" s="45"/>
      <c r="P53" s="46"/>
      <c r="Q53" s="72"/>
      <c r="S53" s="50"/>
      <c r="T53" s="51"/>
      <c r="U53" s="54"/>
    </row>
    <row r="54" spans="2:21" ht="15.75" customHeight="1" x14ac:dyDescent="0.25">
      <c r="B54" s="37"/>
      <c r="C54" s="38"/>
      <c r="D54" s="48" t="s">
        <v>69</v>
      </c>
      <c r="E54" s="49" t="s">
        <v>36</v>
      </c>
      <c r="F54" s="41"/>
      <c r="G54" s="38"/>
      <c r="H54" s="42" t="s">
        <v>14</v>
      </c>
      <c r="I54" s="43"/>
      <c r="J54" s="44">
        <v>38.5</v>
      </c>
      <c r="K54" s="45"/>
      <c r="L54" s="46"/>
      <c r="M54" s="45"/>
      <c r="N54" s="46"/>
      <c r="O54" s="45"/>
      <c r="P54" s="46"/>
      <c r="Q54" s="47"/>
      <c r="S54" s="50"/>
      <c r="T54" s="52"/>
      <c r="U54" s="54"/>
    </row>
    <row r="55" spans="2:21" ht="15.75" customHeight="1" x14ac:dyDescent="0.25">
      <c r="B55" s="37"/>
      <c r="C55" s="38"/>
      <c r="D55" s="48" t="s">
        <v>70</v>
      </c>
      <c r="E55" s="49" t="s">
        <v>37</v>
      </c>
      <c r="F55" s="41"/>
      <c r="G55" s="38"/>
      <c r="H55" s="42" t="s">
        <v>14</v>
      </c>
      <c r="I55" s="43"/>
      <c r="J55" s="44">
        <v>38.5</v>
      </c>
      <c r="K55" s="45"/>
      <c r="L55" s="46"/>
      <c r="M55" s="45"/>
      <c r="N55" s="46"/>
      <c r="O55" s="45"/>
      <c r="P55" s="46"/>
      <c r="Q55" s="47"/>
      <c r="S55" s="50"/>
      <c r="T55" s="52"/>
      <c r="U55" s="54"/>
    </row>
    <row r="56" spans="2:21" ht="15.75" customHeight="1" x14ac:dyDescent="0.25">
      <c r="B56" s="37"/>
      <c r="C56" s="38"/>
      <c r="D56" s="48" t="s">
        <v>71</v>
      </c>
      <c r="E56" s="49" t="s">
        <v>38</v>
      </c>
      <c r="F56" s="41"/>
      <c r="G56" s="38"/>
      <c r="H56" s="42" t="s">
        <v>14</v>
      </c>
      <c r="I56" s="43"/>
      <c r="J56" s="44">
        <v>38.5</v>
      </c>
      <c r="K56" s="45"/>
      <c r="L56" s="46"/>
      <c r="M56" s="45"/>
      <c r="N56" s="46"/>
      <c r="O56" s="45"/>
      <c r="P56" s="46"/>
      <c r="Q56" s="47"/>
      <c r="S56" s="50"/>
      <c r="T56" s="52"/>
      <c r="U56" s="54"/>
    </row>
    <row r="57" spans="2:21" ht="15.75" customHeight="1" x14ac:dyDescent="0.25">
      <c r="B57" s="37"/>
      <c r="C57" s="38"/>
      <c r="D57" s="48"/>
      <c r="E57" s="2"/>
      <c r="F57" s="2"/>
      <c r="G57" s="38"/>
      <c r="H57" s="42"/>
      <c r="I57" s="43"/>
      <c r="J57" s="44"/>
      <c r="K57" s="45"/>
      <c r="L57" s="46"/>
      <c r="M57" s="45"/>
      <c r="N57" s="46"/>
      <c r="O57" s="45"/>
      <c r="P57" s="46"/>
      <c r="Q57" s="47"/>
      <c r="S57" s="50"/>
      <c r="T57" s="52"/>
      <c r="U57" s="54"/>
    </row>
    <row r="58" spans="2:21" ht="15.75" customHeight="1" x14ac:dyDescent="0.25">
      <c r="B58" s="37"/>
      <c r="C58" s="38"/>
      <c r="D58" s="39" t="s">
        <v>18</v>
      </c>
      <c r="E58" s="49"/>
      <c r="F58" s="41"/>
      <c r="G58" s="38"/>
      <c r="H58" s="42"/>
      <c r="I58" s="43"/>
      <c r="J58" s="44"/>
      <c r="K58" s="45"/>
      <c r="L58" s="46"/>
      <c r="M58" s="45"/>
      <c r="N58" s="46"/>
      <c r="O58" s="45"/>
      <c r="P58" s="46"/>
      <c r="Q58" s="47"/>
      <c r="S58" s="50"/>
      <c r="T58" s="53"/>
      <c r="U58" s="54"/>
    </row>
    <row r="59" spans="2:21" ht="15.75" customHeight="1" x14ac:dyDescent="0.25">
      <c r="B59" s="37"/>
      <c r="C59" s="38"/>
      <c r="D59" s="39" t="s">
        <v>19</v>
      </c>
      <c r="E59" s="49"/>
      <c r="F59" s="41" t="s">
        <v>23</v>
      </c>
      <c r="G59" s="38"/>
      <c r="H59" s="42"/>
      <c r="I59" s="43"/>
      <c r="J59" s="44"/>
      <c r="K59" s="45"/>
      <c r="L59" s="46"/>
      <c r="M59" s="45"/>
      <c r="N59" s="46"/>
      <c r="O59" s="45"/>
      <c r="P59" s="46"/>
      <c r="Q59" s="72"/>
      <c r="S59" s="50"/>
      <c r="T59" s="52"/>
      <c r="U59" s="54"/>
    </row>
    <row r="60" spans="2:21" ht="15.75" customHeight="1" x14ac:dyDescent="0.25">
      <c r="B60" s="37"/>
      <c r="C60" s="38"/>
      <c r="D60" s="48" t="s">
        <v>72</v>
      </c>
      <c r="E60" s="49" t="s">
        <v>35</v>
      </c>
      <c r="F60" s="41"/>
      <c r="G60" s="38"/>
      <c r="H60" s="42" t="s">
        <v>14</v>
      </c>
      <c r="I60" s="43"/>
      <c r="J60" s="44">
        <v>195</v>
      </c>
      <c r="K60" s="45"/>
      <c r="L60" s="46"/>
      <c r="M60" s="45"/>
      <c r="N60" s="46"/>
      <c r="O60" s="45"/>
      <c r="P60" s="46"/>
      <c r="Q60" s="72"/>
      <c r="S60" s="50"/>
      <c r="T60" s="52"/>
      <c r="U60" s="54"/>
    </row>
    <row r="61" spans="2:21" ht="15.75" customHeight="1" x14ac:dyDescent="0.25">
      <c r="B61" s="37"/>
      <c r="C61" s="38"/>
      <c r="D61" s="48" t="s">
        <v>73</v>
      </c>
      <c r="E61" s="49" t="s">
        <v>36</v>
      </c>
      <c r="F61" s="41"/>
      <c r="G61" s="38"/>
      <c r="H61" s="42" t="s">
        <v>14</v>
      </c>
      <c r="I61" s="43"/>
      <c r="J61" s="44">
        <v>195</v>
      </c>
      <c r="K61" s="45"/>
      <c r="L61" s="46"/>
      <c r="M61" s="45"/>
      <c r="N61" s="46"/>
      <c r="O61" s="45"/>
      <c r="P61" s="46"/>
      <c r="Q61" s="72"/>
      <c r="S61" s="50"/>
      <c r="T61" s="52"/>
      <c r="U61" s="54"/>
    </row>
    <row r="62" spans="2:21" ht="15.75" customHeight="1" x14ac:dyDescent="0.25">
      <c r="B62" s="37"/>
      <c r="C62" s="38"/>
      <c r="D62" s="48" t="s">
        <v>74</v>
      </c>
      <c r="E62" s="49" t="s">
        <v>37</v>
      </c>
      <c r="F62" s="41"/>
      <c r="G62" s="38"/>
      <c r="H62" s="42" t="s">
        <v>14</v>
      </c>
      <c r="I62" s="43"/>
      <c r="J62" s="44">
        <v>195</v>
      </c>
      <c r="K62" s="45"/>
      <c r="L62" s="46"/>
      <c r="M62" s="45"/>
      <c r="N62" s="46"/>
      <c r="O62" s="45"/>
      <c r="P62" s="46"/>
      <c r="Q62" s="72"/>
      <c r="S62" s="50"/>
      <c r="T62" s="52"/>
      <c r="U62" s="54"/>
    </row>
    <row r="63" spans="2:21" ht="15.75" customHeight="1" x14ac:dyDescent="0.25">
      <c r="B63" s="37"/>
      <c r="C63" s="38"/>
      <c r="D63" s="48" t="s">
        <v>75</v>
      </c>
      <c r="E63" s="49" t="s">
        <v>38</v>
      </c>
      <c r="F63" s="41"/>
      <c r="G63" s="38"/>
      <c r="H63" s="42" t="s">
        <v>14</v>
      </c>
      <c r="I63" s="43"/>
      <c r="J63" s="44">
        <v>195</v>
      </c>
      <c r="K63" s="45"/>
      <c r="L63" s="46"/>
      <c r="M63" s="45"/>
      <c r="N63" s="46"/>
      <c r="O63" s="45"/>
      <c r="P63" s="46"/>
      <c r="Q63" s="72"/>
      <c r="S63" s="50"/>
      <c r="T63" s="52"/>
      <c r="U63" s="54"/>
    </row>
    <row r="64" spans="2:21" ht="15.75" customHeight="1" x14ac:dyDescent="0.25">
      <c r="B64" s="37"/>
      <c r="C64" s="38"/>
      <c r="D64" s="48"/>
      <c r="E64" s="49"/>
      <c r="F64" s="41"/>
      <c r="G64" s="38"/>
      <c r="H64" s="42"/>
      <c r="I64" s="43"/>
      <c r="J64" s="44"/>
      <c r="K64" s="45"/>
      <c r="L64" s="46"/>
      <c r="M64" s="45"/>
      <c r="N64" s="46"/>
      <c r="O64" s="45"/>
      <c r="P64" s="46"/>
      <c r="Q64" s="72"/>
      <c r="S64" s="50"/>
      <c r="T64" s="52"/>
      <c r="U64" s="54"/>
    </row>
    <row r="65" spans="2:21" ht="15.75" customHeight="1" x14ac:dyDescent="0.25">
      <c r="B65" s="37"/>
      <c r="C65" s="38"/>
      <c r="D65" s="39" t="s">
        <v>20</v>
      </c>
      <c r="E65" s="49"/>
      <c r="F65" s="41"/>
      <c r="G65" s="38"/>
      <c r="H65" s="42"/>
      <c r="I65" s="43"/>
      <c r="J65" s="44"/>
      <c r="K65" s="45"/>
      <c r="L65" s="46"/>
      <c r="M65" s="45"/>
      <c r="N65" s="46"/>
      <c r="O65" s="45"/>
      <c r="P65" s="46"/>
      <c r="Q65" s="72"/>
      <c r="S65" s="50"/>
      <c r="T65" s="52"/>
      <c r="U65" s="54"/>
    </row>
    <row r="66" spans="2:21" ht="15.75" customHeight="1" x14ac:dyDescent="0.25">
      <c r="B66" s="37"/>
      <c r="C66" s="38"/>
      <c r="D66" s="39" t="s">
        <v>21</v>
      </c>
      <c r="E66" s="49"/>
      <c r="F66" s="41" t="s">
        <v>23</v>
      </c>
      <c r="G66" s="38"/>
      <c r="H66" s="42"/>
      <c r="I66" s="43"/>
      <c r="J66" s="44"/>
      <c r="K66" s="45"/>
      <c r="L66" s="46"/>
      <c r="M66" s="45"/>
      <c r="N66" s="46"/>
      <c r="O66" s="45"/>
      <c r="P66" s="46"/>
      <c r="Q66" s="72"/>
      <c r="S66" s="50"/>
      <c r="T66" s="52"/>
      <c r="U66" s="54"/>
    </row>
    <row r="67" spans="2:21" ht="15.75" customHeight="1" x14ac:dyDescent="0.25">
      <c r="B67" s="37"/>
      <c r="C67" s="38"/>
      <c r="D67" s="48" t="s">
        <v>76</v>
      </c>
      <c r="E67" s="49" t="s">
        <v>35</v>
      </c>
      <c r="F67" s="41"/>
      <c r="G67" s="38"/>
      <c r="H67" s="42" t="s">
        <v>14</v>
      </c>
      <c r="I67" s="43"/>
      <c r="J67" s="44">
        <v>260</v>
      </c>
      <c r="K67" s="45"/>
      <c r="L67" s="46"/>
      <c r="M67" s="45"/>
      <c r="N67" s="46"/>
      <c r="O67" s="45"/>
      <c r="P67" s="46"/>
      <c r="Q67" s="72"/>
      <c r="S67" s="50"/>
      <c r="T67" s="52"/>
      <c r="U67" s="54"/>
    </row>
    <row r="68" spans="2:21" ht="15.75" customHeight="1" x14ac:dyDescent="0.25">
      <c r="B68" s="37"/>
      <c r="C68" s="38"/>
      <c r="D68" s="48" t="s">
        <v>77</v>
      </c>
      <c r="E68" s="49" t="s">
        <v>36</v>
      </c>
      <c r="F68" s="41"/>
      <c r="G68" s="38"/>
      <c r="H68" s="42" t="s">
        <v>14</v>
      </c>
      <c r="I68" s="43"/>
      <c r="J68" s="44">
        <v>260</v>
      </c>
      <c r="K68" s="45"/>
      <c r="L68" s="46"/>
      <c r="M68" s="45"/>
      <c r="N68" s="46"/>
      <c r="O68" s="45"/>
      <c r="P68" s="46"/>
      <c r="Q68" s="72"/>
      <c r="S68" s="50"/>
      <c r="T68" s="52"/>
      <c r="U68" s="54"/>
    </row>
    <row r="69" spans="2:21" ht="15.75" customHeight="1" x14ac:dyDescent="0.25">
      <c r="B69" s="37"/>
      <c r="C69" s="38"/>
      <c r="D69" s="48" t="s">
        <v>78</v>
      </c>
      <c r="E69" s="49" t="s">
        <v>37</v>
      </c>
      <c r="F69" s="41"/>
      <c r="G69" s="38"/>
      <c r="H69" s="42" t="s">
        <v>14</v>
      </c>
      <c r="I69" s="43"/>
      <c r="J69" s="44">
        <v>260</v>
      </c>
      <c r="K69" s="45"/>
      <c r="L69" s="46"/>
      <c r="M69" s="45"/>
      <c r="N69" s="46"/>
      <c r="O69" s="45"/>
      <c r="P69" s="46"/>
      <c r="Q69" s="72"/>
      <c r="S69" s="50"/>
      <c r="T69" s="52"/>
      <c r="U69" s="54"/>
    </row>
    <row r="70" spans="2:21" ht="15.75" customHeight="1" x14ac:dyDescent="0.25">
      <c r="B70" s="37"/>
      <c r="C70" s="38"/>
      <c r="D70" s="48" t="s">
        <v>79</v>
      </c>
      <c r="E70" s="49" t="s">
        <v>38</v>
      </c>
      <c r="F70" s="41"/>
      <c r="G70" s="38"/>
      <c r="H70" s="42" t="s">
        <v>14</v>
      </c>
      <c r="I70" s="43"/>
      <c r="J70" s="44">
        <v>260</v>
      </c>
      <c r="K70" s="45"/>
      <c r="L70" s="46"/>
      <c r="M70" s="45"/>
      <c r="N70" s="46"/>
      <c r="O70" s="45"/>
      <c r="P70" s="46"/>
      <c r="Q70" s="72"/>
      <c r="S70" s="50"/>
      <c r="T70" s="52"/>
      <c r="U70" s="54"/>
    </row>
    <row r="71" spans="2:21" ht="15.75" customHeight="1" x14ac:dyDescent="0.25">
      <c r="B71" s="37"/>
      <c r="C71" s="38"/>
      <c r="D71" s="48"/>
      <c r="E71" s="49"/>
      <c r="F71" s="41"/>
      <c r="G71" s="38"/>
      <c r="H71" s="42"/>
      <c r="I71" s="43"/>
      <c r="J71" s="44"/>
      <c r="K71" s="45"/>
      <c r="L71" s="46"/>
      <c r="M71" s="45"/>
      <c r="N71" s="46"/>
      <c r="O71" s="45"/>
      <c r="P71" s="46"/>
      <c r="Q71" s="72"/>
      <c r="S71" s="50"/>
      <c r="T71" s="52"/>
      <c r="U71" s="54"/>
    </row>
    <row r="72" spans="2:21" ht="15.75" customHeight="1" x14ac:dyDescent="0.25">
      <c r="B72" s="37"/>
      <c r="C72" s="38"/>
      <c r="D72" s="39" t="s">
        <v>20</v>
      </c>
      <c r="E72" s="49"/>
      <c r="F72" s="41"/>
      <c r="G72" s="38"/>
      <c r="H72" s="42"/>
      <c r="I72" s="43"/>
      <c r="J72" s="44"/>
      <c r="K72" s="45"/>
      <c r="L72" s="46"/>
      <c r="M72" s="45"/>
      <c r="N72" s="46"/>
      <c r="O72" s="45"/>
      <c r="P72" s="46"/>
      <c r="Q72" s="72"/>
      <c r="S72" s="50"/>
      <c r="T72" s="52"/>
      <c r="U72" s="54"/>
    </row>
    <row r="73" spans="2:21" ht="15.75" customHeight="1" x14ac:dyDescent="0.25">
      <c r="B73" s="37"/>
      <c r="C73" s="38"/>
      <c r="D73" s="39" t="s">
        <v>22</v>
      </c>
      <c r="E73" s="49"/>
      <c r="F73" s="41" t="s">
        <v>23</v>
      </c>
      <c r="G73" s="38"/>
      <c r="H73" s="42"/>
      <c r="I73" s="43"/>
      <c r="J73" s="44"/>
      <c r="K73" s="45"/>
      <c r="L73" s="46"/>
      <c r="M73" s="45"/>
      <c r="N73" s="46"/>
      <c r="O73" s="45"/>
      <c r="P73" s="46"/>
      <c r="Q73" s="72"/>
      <c r="S73" s="50"/>
      <c r="T73" s="52"/>
      <c r="U73" s="54"/>
    </row>
    <row r="74" spans="2:21" ht="15.75" customHeight="1" x14ac:dyDescent="0.25">
      <c r="B74" s="37"/>
      <c r="C74" s="38"/>
      <c r="D74" s="48" t="s">
        <v>80</v>
      </c>
      <c r="E74" s="49" t="s">
        <v>35</v>
      </c>
      <c r="F74" s="41"/>
      <c r="G74" s="38"/>
      <c r="H74" s="42" t="s">
        <v>14</v>
      </c>
      <c r="I74" s="43"/>
      <c r="J74" s="44">
        <v>260</v>
      </c>
      <c r="K74" s="45"/>
      <c r="L74" s="46"/>
      <c r="M74" s="45"/>
      <c r="N74" s="46"/>
      <c r="O74" s="45"/>
      <c r="P74" s="46"/>
      <c r="Q74" s="72"/>
      <c r="S74" s="50"/>
      <c r="T74" s="52"/>
      <c r="U74" s="54"/>
    </row>
    <row r="75" spans="2:21" ht="15.75" customHeight="1" x14ac:dyDescent="0.25">
      <c r="B75" s="37"/>
      <c r="C75" s="38"/>
      <c r="D75" s="48" t="s">
        <v>81</v>
      </c>
      <c r="E75" s="49" t="s">
        <v>36</v>
      </c>
      <c r="F75" s="41"/>
      <c r="G75" s="38"/>
      <c r="H75" s="42" t="s">
        <v>14</v>
      </c>
      <c r="I75" s="43"/>
      <c r="J75" s="44">
        <v>260</v>
      </c>
      <c r="K75" s="45"/>
      <c r="L75" s="46"/>
      <c r="M75" s="45"/>
      <c r="N75" s="46"/>
      <c r="O75" s="45"/>
      <c r="P75" s="46"/>
      <c r="Q75" s="72"/>
      <c r="S75" s="50"/>
      <c r="T75" s="52"/>
      <c r="U75" s="54"/>
    </row>
    <row r="76" spans="2:21" ht="15.75" customHeight="1" x14ac:dyDescent="0.25">
      <c r="B76" s="37"/>
      <c r="C76" s="38"/>
      <c r="D76" s="48" t="s">
        <v>82</v>
      </c>
      <c r="E76" s="49" t="s">
        <v>37</v>
      </c>
      <c r="F76" s="41"/>
      <c r="G76" s="38"/>
      <c r="H76" s="42" t="s">
        <v>14</v>
      </c>
      <c r="I76" s="43"/>
      <c r="J76" s="44">
        <v>260</v>
      </c>
      <c r="K76" s="45"/>
      <c r="L76" s="46"/>
      <c r="M76" s="45"/>
      <c r="N76" s="46"/>
      <c r="O76" s="45"/>
      <c r="P76" s="46"/>
      <c r="Q76" s="72"/>
      <c r="S76" s="50"/>
      <c r="T76" s="52"/>
      <c r="U76" s="54"/>
    </row>
    <row r="77" spans="2:21" ht="15.75" customHeight="1" x14ac:dyDescent="0.25">
      <c r="B77" s="37"/>
      <c r="C77" s="38"/>
      <c r="D77" s="48" t="s">
        <v>83</v>
      </c>
      <c r="E77" s="49" t="s">
        <v>38</v>
      </c>
      <c r="F77" s="41"/>
      <c r="G77" s="38"/>
      <c r="H77" s="42" t="s">
        <v>14</v>
      </c>
      <c r="I77" s="43"/>
      <c r="J77" s="44">
        <v>260</v>
      </c>
      <c r="K77" s="45"/>
      <c r="L77" s="46"/>
      <c r="M77" s="45"/>
      <c r="N77" s="46"/>
      <c r="O77" s="45"/>
      <c r="P77" s="46"/>
      <c r="Q77" s="72"/>
      <c r="S77" s="50"/>
      <c r="T77" s="52"/>
      <c r="U77" s="54"/>
    </row>
    <row r="78" spans="2:21" ht="15.75" customHeight="1" x14ac:dyDescent="0.25">
      <c r="B78" s="37"/>
      <c r="C78" s="38"/>
      <c r="D78" s="48"/>
      <c r="E78" s="2"/>
      <c r="F78" s="41"/>
      <c r="G78" s="38"/>
      <c r="H78" s="42"/>
      <c r="I78" s="43"/>
      <c r="J78" s="44"/>
      <c r="K78" s="45"/>
      <c r="L78" s="46"/>
      <c r="M78" s="45"/>
      <c r="N78" s="46"/>
      <c r="O78" s="45"/>
      <c r="P78" s="46"/>
      <c r="Q78" s="72"/>
      <c r="S78" s="50"/>
      <c r="T78" s="52"/>
      <c r="U78" s="54"/>
    </row>
    <row r="79" spans="2:21" ht="15.75" customHeight="1" x14ac:dyDescent="0.25">
      <c r="B79" s="37"/>
      <c r="C79" s="38"/>
      <c r="D79" s="39" t="s">
        <v>39</v>
      </c>
      <c r="E79" s="49"/>
      <c r="F79" s="41" t="s">
        <v>31</v>
      </c>
      <c r="G79" s="38"/>
      <c r="H79" s="42"/>
      <c r="I79" s="43"/>
      <c r="J79" s="44"/>
      <c r="K79" s="45"/>
      <c r="L79" s="46"/>
      <c r="M79" s="45"/>
      <c r="N79" s="46"/>
      <c r="O79" s="45"/>
      <c r="P79" s="46"/>
      <c r="Q79" s="47"/>
      <c r="S79" s="50"/>
      <c r="T79" s="53"/>
      <c r="U79" s="54"/>
    </row>
    <row r="80" spans="2:21" ht="15.75" customHeight="1" x14ac:dyDescent="0.25">
      <c r="B80" s="37"/>
      <c r="C80" s="38"/>
      <c r="D80" s="48" t="s">
        <v>11</v>
      </c>
      <c r="E80" s="49"/>
      <c r="F80" s="41"/>
      <c r="G80" s="38"/>
      <c r="H80" s="42"/>
      <c r="I80" s="43"/>
      <c r="J80" s="44"/>
      <c r="K80" s="45"/>
      <c r="L80" s="46"/>
      <c r="M80" s="45"/>
      <c r="N80" s="46"/>
      <c r="O80" s="45"/>
      <c r="P80" s="46"/>
      <c r="Q80" s="47"/>
      <c r="S80" s="50"/>
      <c r="T80" s="53"/>
      <c r="U80" s="54"/>
    </row>
    <row r="81" spans="2:21" ht="15.75" customHeight="1" x14ac:dyDescent="0.25">
      <c r="B81" s="37"/>
      <c r="C81" s="38"/>
      <c r="D81" s="48" t="s">
        <v>84</v>
      </c>
      <c r="E81" s="49" t="s">
        <v>35</v>
      </c>
      <c r="F81" s="41"/>
      <c r="G81" s="38"/>
      <c r="H81" s="42" t="s">
        <v>12</v>
      </c>
      <c r="I81" s="43"/>
      <c r="J81" s="44">
        <v>195</v>
      </c>
      <c r="K81" s="45"/>
      <c r="L81" s="46"/>
      <c r="M81" s="45"/>
      <c r="N81" s="46"/>
      <c r="O81" s="45"/>
      <c r="P81" s="46"/>
      <c r="Q81" s="72"/>
      <c r="S81" s="50"/>
      <c r="T81" s="52"/>
      <c r="U81" s="54"/>
    </row>
    <row r="82" spans="2:21" ht="15.75" customHeight="1" x14ac:dyDescent="0.25">
      <c r="B82" s="37"/>
      <c r="C82" s="38"/>
      <c r="D82" s="48" t="s">
        <v>85</v>
      </c>
      <c r="E82" s="49" t="s">
        <v>36</v>
      </c>
      <c r="F82" s="41"/>
      <c r="G82" s="38"/>
      <c r="H82" s="42" t="s">
        <v>12</v>
      </c>
      <c r="I82" s="43"/>
      <c r="J82" s="44">
        <v>195</v>
      </c>
      <c r="K82" s="45"/>
      <c r="L82" s="46"/>
      <c r="M82" s="45"/>
      <c r="N82" s="46"/>
      <c r="O82" s="45"/>
      <c r="P82" s="46"/>
      <c r="Q82" s="47"/>
      <c r="S82" s="81"/>
      <c r="T82" s="52"/>
      <c r="U82" s="54"/>
    </row>
    <row r="83" spans="2:21" ht="15.75" customHeight="1" x14ac:dyDescent="0.25">
      <c r="B83" s="37"/>
      <c r="C83" s="38"/>
      <c r="D83" s="48" t="s">
        <v>86</v>
      </c>
      <c r="E83" s="49" t="s">
        <v>37</v>
      </c>
      <c r="F83" s="41"/>
      <c r="G83" s="38"/>
      <c r="H83" s="42" t="s">
        <v>12</v>
      </c>
      <c r="I83" s="43"/>
      <c r="J83" s="44">
        <v>195</v>
      </c>
      <c r="K83" s="45"/>
      <c r="L83" s="46"/>
      <c r="M83" s="45"/>
      <c r="N83" s="46"/>
      <c r="O83" s="45"/>
      <c r="P83" s="46"/>
      <c r="Q83" s="47"/>
      <c r="S83" s="81"/>
      <c r="T83" s="52"/>
      <c r="U83" s="54"/>
    </row>
    <row r="84" spans="2:21" ht="15.75" customHeight="1" x14ac:dyDescent="0.25">
      <c r="B84" s="37"/>
      <c r="C84" s="38"/>
      <c r="D84" s="48" t="s">
        <v>87</v>
      </c>
      <c r="E84" s="49" t="s">
        <v>38</v>
      </c>
      <c r="F84" s="41"/>
      <c r="G84" s="38"/>
      <c r="H84" s="42" t="s">
        <v>12</v>
      </c>
      <c r="I84" s="43"/>
      <c r="J84" s="44">
        <v>195</v>
      </c>
      <c r="K84" s="45"/>
      <c r="L84" s="46"/>
      <c r="M84" s="45"/>
      <c r="N84" s="46"/>
      <c r="O84" s="45"/>
      <c r="P84" s="46"/>
      <c r="Q84" s="47"/>
      <c r="S84" s="81"/>
      <c r="T84" s="52"/>
      <c r="U84" s="54"/>
    </row>
    <row r="85" spans="2:21" ht="15.75" customHeight="1" x14ac:dyDescent="0.25">
      <c r="B85" s="37"/>
      <c r="C85" s="38"/>
      <c r="D85" s="48"/>
      <c r="E85" s="49"/>
      <c r="F85" s="41"/>
      <c r="G85" s="38"/>
      <c r="H85" s="42"/>
      <c r="I85" s="43"/>
      <c r="J85" s="44"/>
      <c r="K85" s="45"/>
      <c r="L85" s="46"/>
      <c r="M85" s="45"/>
      <c r="N85" s="46"/>
      <c r="O85" s="45"/>
      <c r="P85" s="46"/>
      <c r="Q85" s="47"/>
      <c r="S85" s="81"/>
      <c r="T85" s="52"/>
      <c r="U85" s="54"/>
    </row>
    <row r="86" spans="2:21" ht="15.75" customHeight="1" x14ac:dyDescent="0.25">
      <c r="B86" s="37"/>
      <c r="C86" s="38"/>
      <c r="D86" s="39" t="s">
        <v>88</v>
      </c>
      <c r="E86" s="49"/>
      <c r="F86" s="41" t="s">
        <v>30</v>
      </c>
      <c r="G86" s="38"/>
      <c r="H86" s="42"/>
      <c r="I86" s="43"/>
      <c r="J86" s="44"/>
      <c r="K86" s="45"/>
      <c r="L86" s="46"/>
      <c r="M86" s="45"/>
      <c r="N86" s="46"/>
      <c r="O86" s="45"/>
      <c r="P86" s="46"/>
      <c r="Q86" s="47"/>
      <c r="S86" s="50"/>
      <c r="T86" s="53"/>
      <c r="U86" s="54"/>
    </row>
    <row r="87" spans="2:21" ht="15.75" customHeight="1" x14ac:dyDescent="0.25">
      <c r="B87" s="37"/>
      <c r="C87" s="38"/>
      <c r="D87" s="48" t="s">
        <v>11</v>
      </c>
      <c r="E87" s="49"/>
      <c r="F87" s="2"/>
      <c r="G87" s="38"/>
      <c r="H87" s="42"/>
      <c r="I87" s="43"/>
      <c r="J87" s="44"/>
      <c r="K87" s="45"/>
      <c r="L87" s="46"/>
      <c r="M87" s="45"/>
      <c r="N87" s="46"/>
      <c r="O87" s="45"/>
      <c r="P87" s="46"/>
      <c r="Q87" s="72"/>
      <c r="S87" s="50"/>
      <c r="T87" s="52"/>
      <c r="U87" s="54"/>
    </row>
    <row r="88" spans="2:21" ht="15.75" customHeight="1" x14ac:dyDescent="0.25">
      <c r="B88" s="37"/>
      <c r="C88" s="38"/>
      <c r="D88" s="48" t="s">
        <v>89</v>
      </c>
      <c r="E88" s="49" t="s">
        <v>35</v>
      </c>
      <c r="F88" s="41"/>
      <c r="G88" s="38"/>
      <c r="H88" s="42" t="s">
        <v>12</v>
      </c>
      <c r="I88" s="43"/>
      <c r="J88" s="44">
        <v>125</v>
      </c>
      <c r="K88" s="45"/>
      <c r="L88" s="46"/>
      <c r="M88" s="45"/>
      <c r="N88" s="46"/>
      <c r="O88" s="45"/>
      <c r="P88" s="46"/>
      <c r="Q88" s="72"/>
      <c r="S88" s="50"/>
      <c r="T88" s="52"/>
      <c r="U88" s="54"/>
    </row>
    <row r="89" spans="2:21" ht="15.75" customHeight="1" x14ac:dyDescent="0.25">
      <c r="B89" s="37"/>
      <c r="C89" s="38"/>
      <c r="D89" s="48" t="s">
        <v>90</v>
      </c>
      <c r="E89" s="49" t="s">
        <v>36</v>
      </c>
      <c r="F89" s="41"/>
      <c r="G89" s="38"/>
      <c r="H89" s="42" t="s">
        <v>12</v>
      </c>
      <c r="I89" s="43"/>
      <c r="J89" s="44">
        <v>125</v>
      </c>
      <c r="K89" s="45"/>
      <c r="L89" s="46"/>
      <c r="M89" s="45"/>
      <c r="N89" s="46"/>
      <c r="O89" s="45"/>
      <c r="P89" s="46"/>
      <c r="Q89" s="72"/>
      <c r="S89" s="50"/>
      <c r="T89" s="52"/>
      <c r="U89" s="54"/>
    </row>
    <row r="90" spans="2:21" ht="15.75" customHeight="1" x14ac:dyDescent="0.25">
      <c r="B90" s="37"/>
      <c r="C90" s="38"/>
      <c r="D90" s="48" t="s">
        <v>91</v>
      </c>
      <c r="E90" s="49" t="s">
        <v>37</v>
      </c>
      <c r="F90" s="41"/>
      <c r="G90" s="38"/>
      <c r="H90" s="42" t="s">
        <v>12</v>
      </c>
      <c r="I90" s="43"/>
      <c r="J90" s="44">
        <v>125</v>
      </c>
      <c r="K90" s="45"/>
      <c r="L90" s="46"/>
      <c r="M90" s="45"/>
      <c r="N90" s="46"/>
      <c r="O90" s="45"/>
      <c r="P90" s="46"/>
      <c r="Q90" s="72"/>
      <c r="S90" s="50"/>
      <c r="T90" s="52"/>
      <c r="U90" s="54"/>
    </row>
    <row r="91" spans="2:21" ht="15.75" customHeight="1" x14ac:dyDescent="0.25">
      <c r="B91" s="37"/>
      <c r="C91" s="38"/>
      <c r="D91" s="48" t="s">
        <v>92</v>
      </c>
      <c r="E91" s="49" t="s">
        <v>38</v>
      </c>
      <c r="F91" s="41"/>
      <c r="G91" s="38"/>
      <c r="H91" s="42" t="s">
        <v>12</v>
      </c>
      <c r="I91" s="43"/>
      <c r="J91" s="44">
        <v>125</v>
      </c>
      <c r="K91" s="45"/>
      <c r="L91" s="46"/>
      <c r="M91" s="45"/>
      <c r="N91" s="46"/>
      <c r="O91" s="45"/>
      <c r="P91" s="46"/>
      <c r="Q91" s="72"/>
      <c r="S91" s="50"/>
      <c r="T91" s="52"/>
      <c r="U91" s="54"/>
    </row>
    <row r="92" spans="2:21" ht="15.75" customHeight="1" x14ac:dyDescent="0.25">
      <c r="B92" s="55"/>
      <c r="C92" s="56"/>
      <c r="D92" s="89"/>
      <c r="E92" s="90"/>
      <c r="F92" s="91"/>
      <c r="G92" s="92"/>
      <c r="H92" s="93"/>
      <c r="I92" s="94"/>
      <c r="J92" s="95"/>
      <c r="K92" s="58"/>
      <c r="L92" s="57"/>
      <c r="M92" s="58"/>
      <c r="N92" s="57"/>
      <c r="O92" s="58"/>
      <c r="P92" s="59"/>
      <c r="Q92" s="60"/>
    </row>
    <row r="93" spans="2:21" ht="15.75" customHeight="1" x14ac:dyDescent="0.25">
      <c r="B93" s="61"/>
      <c r="C93" s="61"/>
      <c r="D93" s="96"/>
      <c r="E93" s="97"/>
      <c r="F93" s="98"/>
      <c r="G93" s="99"/>
      <c r="H93" s="100"/>
      <c r="I93" s="101"/>
      <c r="J93" s="102"/>
      <c r="K93" s="63"/>
      <c r="L93" s="62"/>
      <c r="M93" s="63"/>
      <c r="N93" s="62"/>
      <c r="O93" s="63"/>
      <c r="P93" s="62"/>
      <c r="Q93" s="63"/>
    </row>
    <row r="94" spans="2:21" ht="15.75" customHeight="1" x14ac:dyDescent="0.25">
      <c r="B94" s="61"/>
      <c r="C94" s="61"/>
      <c r="D94" s="96"/>
      <c r="E94" s="97"/>
      <c r="F94" s="98"/>
      <c r="G94" s="99"/>
      <c r="H94" s="100"/>
      <c r="I94" s="101"/>
      <c r="J94" s="102"/>
      <c r="K94" s="63"/>
      <c r="L94" s="62"/>
      <c r="M94" s="63"/>
      <c r="N94" s="62"/>
      <c r="O94" s="63"/>
      <c r="P94" s="62"/>
      <c r="Q94" s="63"/>
    </row>
    <row r="95" spans="2:21" ht="15.75" x14ac:dyDescent="0.25">
      <c r="B95" s="61"/>
      <c r="C95" s="61"/>
      <c r="D95" s="96"/>
      <c r="E95" s="97"/>
      <c r="F95" s="98"/>
      <c r="G95" s="99"/>
      <c r="H95" s="100"/>
      <c r="I95" s="101"/>
      <c r="J95" s="102"/>
      <c r="K95" s="63"/>
      <c r="L95" s="62"/>
      <c r="M95" s="63"/>
      <c r="N95" s="62"/>
      <c r="O95" s="63"/>
      <c r="P95" s="62"/>
      <c r="Q95" s="63"/>
    </row>
    <row r="96" spans="2:21" x14ac:dyDescent="0.2">
      <c r="D96" s="103"/>
      <c r="E96" s="104"/>
      <c r="F96" s="105"/>
      <c r="G96" s="88"/>
      <c r="H96" s="106"/>
      <c r="I96" s="107"/>
      <c r="J96" s="108"/>
    </row>
    <row r="97" spans="4:10" x14ac:dyDescent="0.2">
      <c r="D97" s="103"/>
      <c r="E97" s="104"/>
      <c r="F97" s="105"/>
      <c r="G97" s="88"/>
      <c r="H97" s="106"/>
      <c r="I97" s="107"/>
      <c r="J97" s="108"/>
    </row>
    <row r="98" spans="4:10" x14ac:dyDescent="0.2">
      <c r="D98" s="103"/>
      <c r="E98" s="104"/>
      <c r="F98" s="105"/>
      <c r="G98" s="88"/>
      <c r="H98" s="106"/>
      <c r="I98" s="107"/>
      <c r="J98" s="108"/>
    </row>
    <row r="99" spans="4:10" x14ac:dyDescent="0.2">
      <c r="D99" s="103"/>
      <c r="E99" s="104"/>
      <c r="F99" s="105"/>
      <c r="G99" s="88"/>
      <c r="H99" s="106"/>
      <c r="I99" s="107"/>
      <c r="J99" s="108"/>
    </row>
    <row r="100" spans="4:10" x14ac:dyDescent="0.2">
      <c r="D100" s="103"/>
      <c r="E100" s="104"/>
      <c r="F100" s="105"/>
      <c r="G100" s="88"/>
      <c r="H100" s="106"/>
      <c r="I100" s="107"/>
      <c r="J100" s="108"/>
    </row>
    <row r="101" spans="4:10" x14ac:dyDescent="0.2">
      <c r="D101" s="103"/>
      <c r="E101" s="104"/>
      <c r="F101" s="105"/>
      <c r="G101" s="88"/>
      <c r="H101" s="106"/>
      <c r="I101" s="107"/>
      <c r="J101" s="108"/>
    </row>
    <row r="102" spans="4:10" x14ac:dyDescent="0.2">
      <c r="D102" s="103"/>
      <c r="E102" s="104"/>
      <c r="F102" s="105"/>
      <c r="G102" s="88"/>
      <c r="H102" s="106"/>
      <c r="I102" s="107"/>
      <c r="J102" s="108"/>
    </row>
    <row r="103" spans="4:10" x14ac:dyDescent="0.2">
      <c r="D103" s="103"/>
      <c r="E103" s="104"/>
      <c r="F103" s="105"/>
      <c r="G103" s="88"/>
      <c r="H103" s="106"/>
      <c r="I103" s="107"/>
      <c r="J103" s="108"/>
    </row>
    <row r="104" spans="4:10" x14ac:dyDescent="0.2">
      <c r="D104" s="103"/>
      <c r="E104" s="104"/>
      <c r="F104" s="105"/>
      <c r="G104" s="88"/>
      <c r="H104" s="106"/>
      <c r="I104" s="107"/>
      <c r="J104" s="108"/>
    </row>
    <row r="105" spans="4:10" x14ac:dyDescent="0.2">
      <c r="D105" s="103"/>
      <c r="E105" s="104"/>
      <c r="F105" s="105"/>
      <c r="G105" s="88"/>
      <c r="H105" s="106"/>
      <c r="I105" s="107"/>
      <c r="J105" s="108"/>
    </row>
    <row r="106" spans="4:10" x14ac:dyDescent="0.2">
      <c r="D106" s="103"/>
      <c r="E106" s="104"/>
      <c r="F106" s="105"/>
      <c r="G106" s="88"/>
      <c r="H106" s="106"/>
      <c r="I106" s="107"/>
      <c r="J106" s="108"/>
    </row>
    <row r="107" spans="4:10" x14ac:dyDescent="0.2">
      <c r="D107" s="103"/>
      <c r="E107" s="104"/>
      <c r="F107" s="105"/>
      <c r="G107" s="88"/>
      <c r="H107" s="106"/>
      <c r="I107" s="107"/>
      <c r="J107" s="108"/>
    </row>
    <row r="108" spans="4:10" x14ac:dyDescent="0.2">
      <c r="D108" s="103"/>
      <c r="E108" s="104"/>
      <c r="F108" s="105"/>
      <c r="G108" s="88"/>
      <c r="H108" s="106"/>
      <c r="I108" s="107"/>
      <c r="J108" s="108"/>
    </row>
    <row r="109" spans="4:10" x14ac:dyDescent="0.2">
      <c r="D109" s="103"/>
      <c r="E109" s="104"/>
      <c r="F109" s="105"/>
      <c r="G109" s="88"/>
      <c r="H109" s="106"/>
      <c r="I109" s="107"/>
      <c r="J109" s="108"/>
    </row>
    <row r="110" spans="4:10" x14ac:dyDescent="0.2">
      <c r="D110" s="103"/>
      <c r="E110" s="104"/>
      <c r="F110" s="105"/>
      <c r="G110" s="88"/>
      <c r="H110" s="106"/>
      <c r="I110" s="107"/>
      <c r="J110" s="108"/>
    </row>
    <row r="111" spans="4:10" x14ac:dyDescent="0.2">
      <c r="D111" s="103"/>
      <c r="E111" s="104"/>
      <c r="F111" s="105"/>
      <c r="G111" s="88"/>
      <c r="H111" s="106"/>
      <c r="I111" s="107"/>
      <c r="J111" s="108"/>
    </row>
    <row r="112" spans="4:10" x14ac:dyDescent="0.2">
      <c r="D112" s="103"/>
      <c r="E112" s="104"/>
      <c r="F112" s="105"/>
      <c r="G112" s="88"/>
      <c r="H112" s="106"/>
      <c r="I112" s="107"/>
      <c r="J112" s="108"/>
    </row>
  </sheetData>
  <sortState ref="D27:E33">
    <sortCondition ref="D27"/>
  </sortState>
  <mergeCells count="15">
    <mergeCell ref="B1:H2"/>
    <mergeCell ref="I1:Q1"/>
    <mergeCell ref="I2:K2"/>
    <mergeCell ref="L2:M2"/>
    <mergeCell ref="N2:O2"/>
    <mergeCell ref="P2:Q2"/>
    <mergeCell ref="O3:O4"/>
    <mergeCell ref="P3:P4"/>
    <mergeCell ref="Q3:Q4"/>
    <mergeCell ref="B3:D4"/>
    <mergeCell ref="E3:G4"/>
    <mergeCell ref="K3:K4"/>
    <mergeCell ref="L3:L4"/>
    <mergeCell ref="M3:M4"/>
    <mergeCell ref="N3:N4"/>
  </mergeCells>
  <printOptions horizontalCentered="1"/>
  <pageMargins left="0.11811023622047245" right="0.11811023622047245" top="0.35433070866141736" bottom="0.55118110236220474" header="0.31496062992125984" footer="0.11811023622047245"/>
  <pageSetup paperSize="9" scale="69" fitToHeight="0" orientation="portrait" r:id="rId1"/>
  <headerFooter>
    <oddFooter>&amp;L&amp;F&amp;C&amp;A&amp;Rpagina &amp;P</oddFooter>
  </headerFooter>
  <rowBreaks count="1" manualBreakCount="1">
    <brk id="64" max="16383" man="1"/>
  </rowBreaks>
  <ignoredErrors>
    <ignoredError sqref="D9:D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Listino EUR</vt:lpstr>
      <vt:lpstr>'Listino EUR'!Area_stampa</vt:lpstr>
      <vt:lpstr>'Listino EUR'!Titoli_stampa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Franchini</dc:creator>
  <cp:lastModifiedBy>Cinzia Mediani</cp:lastModifiedBy>
  <cp:lastPrinted>2017-09-20T16:47:55Z</cp:lastPrinted>
  <dcterms:created xsi:type="dcterms:W3CDTF">2011-02-17T14:25:15Z</dcterms:created>
  <dcterms:modified xsi:type="dcterms:W3CDTF">2017-09-20T16:47:59Z</dcterms:modified>
</cp:coreProperties>
</file>