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gi.GRAZIA\Downloads\"/>
    </mc:Choice>
  </mc:AlternateContent>
  <bookViews>
    <workbookView xWindow="0" yWindow="0" windowWidth="9096" windowHeight="786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M34" i="1" l="1"/>
  <c r="M30" i="1"/>
  <c r="E44" i="1"/>
  <c r="E36" i="1"/>
  <c r="E29" i="1"/>
  <c r="E25" i="1"/>
</calcChain>
</file>

<file path=xl/sharedStrings.xml><?xml version="1.0" encoding="utf-8"?>
<sst xmlns="http://schemas.openxmlformats.org/spreadsheetml/2006/main" count="101" uniqueCount="21">
  <si>
    <t>P</t>
  </si>
  <si>
    <t>R</t>
  </si>
  <si>
    <t>I</t>
  </si>
  <si>
    <t>C</t>
  </si>
  <si>
    <t>E</t>
  </si>
  <si>
    <t>G</t>
  </si>
  <si>
    <t>O</t>
  </si>
  <si>
    <t>U</t>
  </si>
  <si>
    <t>N.</t>
  </si>
  <si>
    <t>ADDITIONAL  CHARGES</t>
  </si>
  <si>
    <t>EURO</t>
  </si>
  <si>
    <r>
      <t>RETURNED MATERIAL</t>
    </r>
    <r>
      <rPr>
        <sz val="8"/>
        <rFont val="Times New Roman"/>
        <family val="1"/>
      </rPr>
      <t xml:space="preserve">: HAS TO BE APPROVED BY OUR COMMERCIAL MANAGEMENT. </t>
    </r>
  </si>
  <si>
    <t>Euro</t>
  </si>
  <si>
    <t xml:space="preserve"> </t>
  </si>
  <si>
    <r>
      <rPr>
        <b/>
        <sz val="8"/>
        <rFont val="Times New Roman"/>
        <family val="1"/>
      </rPr>
      <t>WOOD BOX for DHL shipment (when requested)</t>
    </r>
    <r>
      <rPr>
        <sz val="8"/>
        <rFont val="Times New Roman"/>
        <family val="1"/>
      </rPr>
      <t xml:space="preserve"> </t>
    </r>
  </si>
  <si>
    <t xml:space="preserve">FINAL VALUE OF RETURNS WILL BE DEFINED ONLY AFTER GOODS INSPECTION AT OUR </t>
  </si>
  <si>
    <t xml:space="preserve">WAREHOUSE. IN ANY CASE THE ALLOWANCE WILL NEVER BE HIGHER THAN 80% OF THE </t>
  </si>
  <si>
    <t>INVOICED VALUE</t>
  </si>
  <si>
    <t>DELIVERY TO TRANSIT DEPOT</t>
  </si>
  <si>
    <t>PACKAGING for commissions (pallet+shrink wrap)</t>
  </si>
  <si>
    <t>PRICE LIST X2023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</si>
</sst>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</font>
    <font>
      <sz val="8"/>
      <name val="Times New Roman"/>
      <family val="1"/>
    </font>
    <font>
      <sz val="8"/>
      <color indexed="9"/>
      <name val="Arial"/>
    </font>
    <font>
      <b/>
      <sz val="10"/>
      <name val="Arial"/>
      <family val="2"/>
    </font>
    <font>
      <sz val="9"/>
      <color indexed="9"/>
      <name val="Arial"/>
    </font>
    <font>
      <sz val="18"/>
      <name val="Times New Roman"/>
      <family val="1"/>
    </font>
    <font>
      <i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Border="1"/>
    <xf numFmtId="0" fontId="0" fillId="0" borderId="0" xfId="0" applyFill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" fillId="0" borderId="0" xfId="0" applyFont="1" applyAlignment="1"/>
    <xf numFmtId="0" fontId="1" fillId="3" borderId="0" xfId="0" applyFont="1" applyFill="1"/>
    <xf numFmtId="0" fontId="0" fillId="3" borderId="0" xfId="0" applyFill="1"/>
    <xf numFmtId="0" fontId="2" fillId="0" borderId="0" xfId="0" applyFont="1" applyAlignment="1">
      <alignment horizontal="right"/>
    </xf>
    <xf numFmtId="46" fontId="0" fillId="0" borderId="0" xfId="0" applyNumberFormat="1"/>
    <xf numFmtId="2" fontId="9" fillId="0" borderId="1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Alignment="1"/>
    <xf numFmtId="0" fontId="6" fillId="0" borderId="0" xfId="0" applyFont="1" applyFill="1" applyBorder="1" applyAlignment="1"/>
    <xf numFmtId="0" fontId="0" fillId="3" borderId="0" xfId="0" applyFill="1" applyAlignment="1"/>
    <xf numFmtId="0" fontId="0" fillId="0" borderId="0" xfId="0" applyFill="1" applyAlignment="1"/>
    <xf numFmtId="2" fontId="9" fillId="0" borderId="1" xfId="0" applyNumberFormat="1" applyFont="1" applyBorder="1"/>
    <xf numFmtId="2" fontId="9" fillId="0" borderId="2" xfId="0" applyNumberFormat="1" applyFont="1" applyBorder="1"/>
    <xf numFmtId="0" fontId="0" fillId="5" borderId="0" xfId="0" applyFill="1"/>
    <xf numFmtId="0" fontId="0" fillId="5" borderId="0" xfId="0" applyFill="1" applyAlignment="1">
      <alignment horizontal="center"/>
    </xf>
    <xf numFmtId="20" fontId="2" fillId="0" borderId="0" xfId="0" applyNumberFormat="1" applyFont="1" applyAlignment="1">
      <alignment horizontal="center"/>
    </xf>
    <xf numFmtId="0" fontId="10" fillId="0" borderId="0" xfId="0" applyFont="1" applyAlignment="1"/>
    <xf numFmtId="2" fontId="9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Alignment="1"/>
    <xf numFmtId="0" fontId="11" fillId="0" borderId="0" xfId="0" applyFont="1" applyAlignment="1"/>
    <xf numFmtId="4" fontId="10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0" fontId="1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6" borderId="1" xfId="0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DDDDD"/>
      <rgbColor rgb="000000FF"/>
      <rgbColor rgb="00FFFF00"/>
      <rgbColor rgb="00FF00FF"/>
      <rgbColor rgb="0000FFFF"/>
      <rgbColor rgb="00800000"/>
      <rgbColor rgb="00C0C0C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7620</xdr:rowOff>
    </xdr:from>
    <xdr:to>
      <xdr:col>6</xdr:col>
      <xdr:colOff>175260</xdr:colOff>
      <xdr:row>5</xdr:row>
      <xdr:rowOff>45720</xdr:rowOff>
    </xdr:to>
    <xdr:pic>
      <xdr:nvPicPr>
        <xdr:cNvPr id="1082" name="Picture 2" descr="LOGO GRAZ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9560" y="220980"/>
          <a:ext cx="1775460" cy="563880"/>
        </a:xfrm>
        <a:prstGeom prst="rect">
          <a:avLst/>
        </a:prstGeom>
        <a:solidFill>
          <a:srgbClr val="969696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</xdr:colOff>
      <xdr:row>58</xdr:row>
      <xdr:rowOff>76200</xdr:rowOff>
    </xdr:from>
    <xdr:to>
      <xdr:col>18</xdr:col>
      <xdr:colOff>594360</xdr:colOff>
      <xdr:row>116</xdr:row>
      <xdr:rowOff>22860</xdr:rowOff>
    </xdr:to>
    <xdr:pic>
      <xdr:nvPicPr>
        <xdr:cNvPr id="1083" name="Picture 13" descr="COND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" y="10203180"/>
          <a:ext cx="6141720" cy="9776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73"/>
  <sheetViews>
    <sheetView tabSelected="1" topLeftCell="A10" zoomScale="130" zoomScaleNormal="130" workbookViewId="0">
      <selection activeCell="Q22" sqref="Q22"/>
    </sheetView>
  </sheetViews>
  <sheetFormatPr defaultRowHeight="13.2" x14ac:dyDescent="0.25"/>
  <cols>
    <col min="1" max="1" width="3.6640625" customWidth="1"/>
    <col min="2" max="2" width="6.109375" customWidth="1"/>
    <col min="3" max="3" width="3.109375" customWidth="1"/>
    <col min="4" max="4" width="3.6640625" style="1" customWidth="1"/>
    <col min="6" max="6" width="2.109375" customWidth="1"/>
    <col min="7" max="7" width="3.44140625" customWidth="1"/>
    <col min="8" max="8" width="3.6640625" customWidth="1"/>
    <col min="9" max="9" width="8.6640625" customWidth="1"/>
    <col min="10" max="10" width="2.109375" customWidth="1"/>
    <col min="11" max="11" width="3.33203125" customWidth="1"/>
    <col min="12" max="12" width="3.6640625" customWidth="1"/>
    <col min="14" max="14" width="2.109375" customWidth="1"/>
    <col min="15" max="15" width="3.109375" customWidth="1"/>
    <col min="16" max="16" width="3.6640625" style="3" customWidth="1"/>
    <col min="18" max="18" width="2.109375" customWidth="1"/>
  </cols>
  <sheetData>
    <row r="1" spans="2:23" ht="3" customHeight="1" x14ac:dyDescent="0.25"/>
    <row r="2" spans="2:23" ht="14.1" customHeight="1" x14ac:dyDescent="0.25">
      <c r="B2" s="44"/>
      <c r="C2" s="44"/>
      <c r="D2" s="44"/>
      <c r="E2" s="44"/>
      <c r="F2" s="44"/>
      <c r="G2" s="44"/>
      <c r="I2" s="14"/>
    </row>
    <row r="3" spans="2:23" ht="14.1" customHeight="1" x14ac:dyDescent="0.25">
      <c r="B3" s="44"/>
      <c r="C3" s="44"/>
      <c r="D3" s="44"/>
      <c r="E3" s="44"/>
      <c r="F3" s="44"/>
      <c r="G3" s="44"/>
      <c r="I3" s="14"/>
      <c r="U3" s="13"/>
    </row>
    <row r="4" spans="2:23" ht="14.1" customHeight="1" x14ac:dyDescent="0.25">
      <c r="B4" s="44"/>
      <c r="C4" s="44"/>
      <c r="D4" s="44"/>
      <c r="E4" s="44"/>
      <c r="F4" s="44"/>
      <c r="G4" s="44"/>
    </row>
    <row r="5" spans="2:23" ht="14.1" customHeight="1" x14ac:dyDescent="0.4">
      <c r="B5" s="44"/>
      <c r="C5" s="44"/>
      <c r="D5" s="44"/>
      <c r="E5" s="44"/>
      <c r="F5" s="44"/>
      <c r="G5" s="44"/>
      <c r="K5" s="29"/>
      <c r="L5" s="49" t="s">
        <v>20</v>
      </c>
      <c r="M5" s="50"/>
      <c r="N5" s="50"/>
      <c r="O5" s="50"/>
      <c r="P5" s="50"/>
      <c r="Q5" s="50"/>
      <c r="R5" s="12"/>
      <c r="S5" s="8"/>
    </row>
    <row r="6" spans="2:23" ht="15" customHeight="1" x14ac:dyDescent="0.4">
      <c r="B6" s="44"/>
      <c r="C6" s="44"/>
      <c r="D6" s="44"/>
      <c r="E6" s="44"/>
      <c r="F6" s="44"/>
      <c r="G6" s="44"/>
      <c r="K6" s="30"/>
      <c r="L6" s="50"/>
      <c r="M6" s="50"/>
      <c r="N6" s="50"/>
      <c r="O6" s="50"/>
      <c r="P6" s="50"/>
      <c r="Q6" s="50"/>
      <c r="R6" s="12"/>
      <c r="S6" s="8"/>
    </row>
    <row r="7" spans="2:23" ht="1.5" customHeight="1" x14ac:dyDescent="0.25">
      <c r="B7" s="25"/>
      <c r="C7" s="27"/>
      <c r="D7" s="27"/>
      <c r="E7" s="27"/>
      <c r="F7" s="25"/>
      <c r="G7" s="25"/>
      <c r="I7" s="3"/>
      <c r="J7" s="3"/>
      <c r="K7" s="32"/>
      <c r="L7" s="31"/>
      <c r="M7" s="31"/>
      <c r="N7" s="31"/>
      <c r="O7" s="31"/>
      <c r="P7" s="31"/>
      <c r="Q7" s="31"/>
      <c r="R7" s="25"/>
    </row>
    <row r="8" spans="2:23" ht="3" customHeight="1" x14ac:dyDescent="0.25">
      <c r="C8" s="28"/>
    </row>
    <row r="9" spans="2:23" ht="1.2" customHeight="1" x14ac:dyDescent="0.25">
      <c r="C9" s="28"/>
      <c r="L9" s="35"/>
      <c r="M9" s="35"/>
      <c r="N9" s="35"/>
      <c r="O9" s="35"/>
      <c r="P9" s="36"/>
      <c r="Q9" s="35"/>
    </row>
    <row r="10" spans="2:23" ht="13.95" customHeight="1" x14ac:dyDescent="0.25"/>
    <row r="11" spans="2:23" ht="14.1" customHeight="1" x14ac:dyDescent="0.25">
      <c r="H11" s="1"/>
      <c r="L11" s="1"/>
      <c r="P11" s="4"/>
    </row>
    <row r="12" spans="2:23" ht="14.1" customHeight="1" x14ac:dyDescent="0.25">
      <c r="D12" s="15" t="s">
        <v>8</v>
      </c>
      <c r="E12" s="24" t="s">
        <v>12</v>
      </c>
      <c r="H12" s="15" t="s">
        <v>8</v>
      </c>
      <c r="I12" s="24" t="s">
        <v>12</v>
      </c>
      <c r="L12" s="15" t="s">
        <v>8</v>
      </c>
      <c r="M12" s="24" t="s">
        <v>12</v>
      </c>
      <c r="P12" s="15" t="s">
        <v>8</v>
      </c>
      <c r="Q12" s="24" t="s">
        <v>12</v>
      </c>
      <c r="U12" s="13"/>
    </row>
    <row r="13" spans="2:23" ht="15.9" customHeight="1" x14ac:dyDescent="0.25">
      <c r="C13" s="5" t="s">
        <v>0</v>
      </c>
      <c r="D13" s="9">
        <v>1</v>
      </c>
      <c r="E13" s="22">
        <v>3.1</v>
      </c>
      <c r="F13" s="6"/>
      <c r="G13" s="5" t="s">
        <v>0</v>
      </c>
      <c r="H13" s="9">
        <v>34</v>
      </c>
      <c r="I13" s="33">
        <v>8.4</v>
      </c>
      <c r="J13" s="6"/>
      <c r="K13" s="5" t="s">
        <v>0</v>
      </c>
      <c r="L13" s="9">
        <v>67</v>
      </c>
      <c r="M13" s="33">
        <v>4.3</v>
      </c>
      <c r="N13" s="6"/>
      <c r="O13" s="5" t="s">
        <v>0</v>
      </c>
      <c r="P13" s="10">
        <v>101</v>
      </c>
      <c r="Q13" s="33">
        <v>86.4</v>
      </c>
      <c r="R13" s="6"/>
      <c r="U13" s="40"/>
      <c r="V13" s="39"/>
      <c r="W13" s="13"/>
    </row>
    <row r="14" spans="2:23" ht="15.9" customHeight="1" x14ac:dyDescent="0.25">
      <c r="C14" s="5" t="s">
        <v>1</v>
      </c>
      <c r="D14" s="10">
        <v>2</v>
      </c>
      <c r="E14" s="22">
        <v>3.2</v>
      </c>
      <c r="F14" s="7"/>
      <c r="G14" s="5" t="s">
        <v>1</v>
      </c>
      <c r="H14" s="10">
        <v>35</v>
      </c>
      <c r="I14" s="23">
        <v>7.1</v>
      </c>
      <c r="J14" s="7"/>
      <c r="K14" s="5" t="s">
        <v>1</v>
      </c>
      <c r="L14" s="10">
        <v>68</v>
      </c>
      <c r="M14" s="33">
        <v>69.099999999999994</v>
      </c>
      <c r="N14" s="6"/>
      <c r="O14" s="5" t="s">
        <v>1</v>
      </c>
      <c r="P14" s="10">
        <v>102</v>
      </c>
      <c r="Q14" s="33">
        <v>80.599999999999994</v>
      </c>
      <c r="R14" s="6"/>
      <c r="U14" s="40"/>
      <c r="V14" s="39"/>
      <c r="W14" s="13"/>
    </row>
    <row r="15" spans="2:23" ht="15.9" customHeight="1" x14ac:dyDescent="0.25">
      <c r="C15" s="5" t="s">
        <v>2</v>
      </c>
      <c r="D15" s="10">
        <v>3</v>
      </c>
      <c r="E15" s="23">
        <v>13.4</v>
      </c>
      <c r="F15" s="7"/>
      <c r="G15" s="5" t="s">
        <v>2</v>
      </c>
      <c r="H15" s="10">
        <v>36</v>
      </c>
      <c r="I15" s="34">
        <v>4</v>
      </c>
      <c r="J15" s="7"/>
      <c r="K15" s="5" t="s">
        <v>2</v>
      </c>
      <c r="L15" s="10">
        <v>69</v>
      </c>
      <c r="M15" s="33">
        <v>66.599999999999994</v>
      </c>
      <c r="N15" s="6"/>
      <c r="O15" s="5" t="s">
        <v>2</v>
      </c>
      <c r="P15" s="10">
        <v>103</v>
      </c>
      <c r="Q15" s="33">
        <v>84.6</v>
      </c>
      <c r="R15" s="6"/>
      <c r="U15" s="40"/>
      <c r="V15" s="39"/>
      <c r="W15" s="13"/>
    </row>
    <row r="16" spans="2:23" ht="15.9" customHeight="1" x14ac:dyDescent="0.25">
      <c r="C16" s="5" t="s">
        <v>3</v>
      </c>
      <c r="D16" s="10">
        <v>4</v>
      </c>
      <c r="E16" s="23">
        <v>68.099999999999994</v>
      </c>
      <c r="F16" s="7"/>
      <c r="G16" s="5" t="s">
        <v>3</v>
      </c>
      <c r="H16" s="10">
        <v>37</v>
      </c>
      <c r="I16" s="34">
        <v>2.1</v>
      </c>
      <c r="J16" s="7"/>
      <c r="K16" s="5" t="s">
        <v>3</v>
      </c>
      <c r="L16" s="10">
        <v>70</v>
      </c>
      <c r="M16" s="33">
        <v>57</v>
      </c>
      <c r="N16" s="6"/>
      <c r="O16" s="5" t="s">
        <v>3</v>
      </c>
      <c r="P16" s="10">
        <v>104</v>
      </c>
      <c r="Q16" s="33">
        <v>14.9</v>
      </c>
      <c r="R16" s="6"/>
      <c r="U16" s="40"/>
      <c r="V16" s="39"/>
      <c r="W16" s="13"/>
    </row>
    <row r="17" spans="3:23" ht="15.9" customHeight="1" x14ac:dyDescent="0.25">
      <c r="C17" s="5" t="s">
        <v>4</v>
      </c>
      <c r="D17" s="10">
        <v>5</v>
      </c>
      <c r="E17" s="23">
        <v>13</v>
      </c>
      <c r="F17" s="7"/>
      <c r="G17" s="5" t="s">
        <v>4</v>
      </c>
      <c r="H17" s="10">
        <v>38</v>
      </c>
      <c r="I17" s="34">
        <v>1.8</v>
      </c>
      <c r="J17" s="7"/>
      <c r="K17" s="5" t="s">
        <v>4</v>
      </c>
      <c r="L17" s="10">
        <v>71</v>
      </c>
      <c r="M17" s="33">
        <v>16.2</v>
      </c>
      <c r="N17" s="6"/>
      <c r="O17" s="5" t="s">
        <v>4</v>
      </c>
      <c r="P17" s="10">
        <v>105</v>
      </c>
      <c r="Q17" s="33">
        <v>15.1</v>
      </c>
      <c r="R17" s="6"/>
      <c r="U17" s="40"/>
      <c r="V17" s="39"/>
      <c r="W17" s="13"/>
    </row>
    <row r="18" spans="3:23" ht="15.9" customHeight="1" x14ac:dyDescent="0.25">
      <c r="C18" s="5"/>
      <c r="D18" s="10">
        <v>6</v>
      </c>
      <c r="E18" s="23">
        <v>6.4</v>
      </c>
      <c r="F18" s="7"/>
      <c r="G18" s="5"/>
      <c r="H18" s="10">
        <v>39</v>
      </c>
      <c r="I18" s="34">
        <v>1.4</v>
      </c>
      <c r="J18" s="7"/>
      <c r="K18" s="5"/>
      <c r="L18" s="10">
        <v>72</v>
      </c>
      <c r="M18" s="33">
        <v>17</v>
      </c>
      <c r="N18" s="6"/>
      <c r="O18" s="5"/>
      <c r="P18" s="10">
        <v>106</v>
      </c>
      <c r="Q18" s="33">
        <v>257.8</v>
      </c>
      <c r="R18" s="6"/>
      <c r="U18" s="40"/>
      <c r="V18" s="39"/>
      <c r="W18" s="13"/>
    </row>
    <row r="19" spans="3:23" ht="15.9" customHeight="1" x14ac:dyDescent="0.25">
      <c r="C19" s="5" t="s">
        <v>5</v>
      </c>
      <c r="D19" s="10">
        <v>7</v>
      </c>
      <c r="E19" s="23">
        <v>5.9</v>
      </c>
      <c r="F19" s="7"/>
      <c r="G19" s="5" t="s">
        <v>5</v>
      </c>
      <c r="H19" s="10">
        <v>40</v>
      </c>
      <c r="I19" s="34">
        <v>18.3</v>
      </c>
      <c r="J19" s="7"/>
      <c r="K19" s="5" t="s">
        <v>5</v>
      </c>
      <c r="L19" s="10">
        <v>73</v>
      </c>
      <c r="M19" s="33">
        <v>23.7</v>
      </c>
      <c r="N19" s="6"/>
      <c r="O19" s="5" t="s">
        <v>5</v>
      </c>
      <c r="P19" s="10">
        <v>107</v>
      </c>
      <c r="Q19" s="33">
        <v>342.9</v>
      </c>
      <c r="R19" s="6"/>
      <c r="U19" s="40"/>
      <c r="V19" s="39"/>
      <c r="W19" s="13"/>
    </row>
    <row r="20" spans="3:23" ht="15.9" customHeight="1" x14ac:dyDescent="0.25">
      <c r="C20" s="5" t="s">
        <v>1</v>
      </c>
      <c r="D20" s="10">
        <v>8</v>
      </c>
      <c r="E20" s="23">
        <v>1.3</v>
      </c>
      <c r="F20" s="7"/>
      <c r="G20" s="5" t="s">
        <v>1</v>
      </c>
      <c r="H20" s="10">
        <v>41</v>
      </c>
      <c r="I20" s="34">
        <v>13.1</v>
      </c>
      <c r="J20" s="7"/>
      <c r="K20" s="5" t="s">
        <v>1</v>
      </c>
      <c r="L20" s="10">
        <v>74</v>
      </c>
      <c r="M20" s="33">
        <v>25.1</v>
      </c>
      <c r="N20" s="6"/>
      <c r="O20" s="5" t="s">
        <v>1</v>
      </c>
      <c r="P20" s="10">
        <v>108</v>
      </c>
      <c r="Q20" s="33">
        <v>145</v>
      </c>
      <c r="R20" s="52"/>
      <c r="U20" s="40"/>
      <c r="V20" s="39"/>
      <c r="W20" s="13"/>
    </row>
    <row r="21" spans="3:23" ht="15.9" customHeight="1" x14ac:dyDescent="0.25">
      <c r="C21" s="5" t="s">
        <v>6</v>
      </c>
      <c r="D21" s="10">
        <v>9</v>
      </c>
      <c r="E21" s="23">
        <v>1.5</v>
      </c>
      <c r="F21" s="7"/>
      <c r="G21" s="5" t="s">
        <v>6</v>
      </c>
      <c r="H21" s="10">
        <v>42</v>
      </c>
      <c r="I21" s="34">
        <v>64.599999999999994</v>
      </c>
      <c r="J21" s="7"/>
      <c r="K21" s="5" t="s">
        <v>6</v>
      </c>
      <c r="L21" s="10">
        <v>75</v>
      </c>
      <c r="M21" s="33">
        <v>13.6</v>
      </c>
      <c r="N21" s="6"/>
      <c r="O21" s="5" t="s">
        <v>6</v>
      </c>
      <c r="P21" s="10">
        <v>109</v>
      </c>
      <c r="Q21" s="33">
        <v>294</v>
      </c>
      <c r="R21" s="6"/>
      <c r="U21" s="40"/>
      <c r="V21" s="39"/>
      <c r="W21" s="13"/>
    </row>
    <row r="22" spans="3:23" ht="15.9" customHeight="1" x14ac:dyDescent="0.25">
      <c r="C22" s="5" t="s">
        <v>7</v>
      </c>
      <c r="D22" s="10">
        <v>10</v>
      </c>
      <c r="E22" s="23">
        <v>5.4</v>
      </c>
      <c r="F22" s="7"/>
      <c r="G22" s="5" t="s">
        <v>7</v>
      </c>
      <c r="H22" s="10">
        <v>43</v>
      </c>
      <c r="I22" s="34">
        <v>65.099999999999994</v>
      </c>
      <c r="J22" s="7"/>
      <c r="K22" s="5" t="s">
        <v>7</v>
      </c>
      <c r="L22" s="10">
        <v>76</v>
      </c>
      <c r="M22" s="33">
        <v>11.7</v>
      </c>
      <c r="N22" s="6"/>
      <c r="O22" s="5" t="s">
        <v>7</v>
      </c>
      <c r="P22" s="10">
        <v>110</v>
      </c>
      <c r="Q22" s="33">
        <v>331.3</v>
      </c>
      <c r="R22" s="6"/>
      <c r="U22" s="40"/>
      <c r="V22" s="39"/>
      <c r="W22" s="13"/>
    </row>
    <row r="23" spans="3:23" ht="15.9" customHeight="1" x14ac:dyDescent="0.25">
      <c r="C23" s="5" t="s">
        <v>0</v>
      </c>
      <c r="D23" s="10">
        <v>11</v>
      </c>
      <c r="E23" s="23">
        <v>10.7</v>
      </c>
      <c r="F23" s="7"/>
      <c r="G23" s="5" t="s">
        <v>0</v>
      </c>
      <c r="H23" s="10">
        <v>44</v>
      </c>
      <c r="I23" s="34">
        <v>13.4</v>
      </c>
      <c r="J23" s="7"/>
      <c r="K23" s="5" t="s">
        <v>0</v>
      </c>
      <c r="L23" s="10">
        <v>77</v>
      </c>
      <c r="M23" s="33">
        <v>10.5</v>
      </c>
      <c r="N23" s="6"/>
      <c r="O23" s="5" t="s">
        <v>0</v>
      </c>
      <c r="P23" s="10">
        <v>111</v>
      </c>
      <c r="Q23" s="33">
        <v>11.4</v>
      </c>
      <c r="R23" s="6"/>
      <c r="U23" s="40"/>
      <c r="V23" s="39"/>
      <c r="W23" s="13"/>
    </row>
    <row r="24" spans="3:23" ht="15.9" customHeight="1" x14ac:dyDescent="0.25">
      <c r="D24" s="10">
        <v>12</v>
      </c>
      <c r="E24" s="23">
        <v>10.9</v>
      </c>
      <c r="F24" s="7"/>
      <c r="G24" s="2"/>
      <c r="H24" s="10">
        <v>45</v>
      </c>
      <c r="I24" s="34">
        <v>14</v>
      </c>
      <c r="J24" s="7"/>
      <c r="L24" s="10">
        <v>78</v>
      </c>
      <c r="M24" s="33">
        <v>11.2</v>
      </c>
      <c r="N24" s="6"/>
      <c r="P24" s="10">
        <v>112</v>
      </c>
      <c r="Q24" s="33">
        <v>11.5</v>
      </c>
      <c r="R24" s="6"/>
      <c r="U24" s="40"/>
      <c r="V24" s="39"/>
      <c r="W24" s="13"/>
    </row>
    <row r="25" spans="3:23" ht="15.9" customHeight="1" x14ac:dyDescent="0.25">
      <c r="D25" s="10">
        <v>13</v>
      </c>
      <c r="E25" s="23">
        <f t="shared" ref="E25:E44" si="0">E152+(E152/100*10)</f>
        <v>23.1</v>
      </c>
      <c r="F25" s="7"/>
      <c r="H25" s="10">
        <v>46</v>
      </c>
      <c r="I25" s="34">
        <v>43.6</v>
      </c>
      <c r="J25" s="7"/>
      <c r="L25" s="10">
        <v>79</v>
      </c>
      <c r="M25" s="33">
        <v>4.5999999999999996</v>
      </c>
      <c r="N25" s="6"/>
      <c r="P25" s="10">
        <v>113</v>
      </c>
      <c r="Q25" s="33">
        <v>58.2</v>
      </c>
      <c r="R25" s="6"/>
      <c r="U25" s="40"/>
      <c r="V25" s="39"/>
      <c r="W25" s="13"/>
    </row>
    <row r="26" spans="3:23" ht="15.9" customHeight="1" x14ac:dyDescent="0.25">
      <c r="D26" s="10">
        <v>14</v>
      </c>
      <c r="E26" s="23">
        <v>23</v>
      </c>
      <c r="F26" s="7"/>
      <c r="H26" s="10">
        <v>47</v>
      </c>
      <c r="I26" s="34">
        <v>80.599999999999994</v>
      </c>
      <c r="J26" s="7"/>
      <c r="L26" s="10">
        <v>80</v>
      </c>
      <c r="M26" s="33">
        <v>5.0999999999999996</v>
      </c>
      <c r="N26" s="6"/>
      <c r="P26" s="10">
        <v>114</v>
      </c>
      <c r="Q26" s="33">
        <v>68.7</v>
      </c>
      <c r="R26" s="6"/>
      <c r="U26" s="40"/>
      <c r="V26" s="39"/>
      <c r="W26" s="13"/>
    </row>
    <row r="27" spans="3:23" ht="15.9" customHeight="1" x14ac:dyDescent="0.25">
      <c r="D27" s="10">
        <v>15</v>
      </c>
      <c r="E27" s="23">
        <v>20</v>
      </c>
      <c r="F27" s="7"/>
      <c r="H27" s="10">
        <v>48</v>
      </c>
      <c r="I27" s="34">
        <v>78.5</v>
      </c>
      <c r="J27" s="7"/>
      <c r="L27" s="10">
        <v>81</v>
      </c>
      <c r="M27" s="33">
        <v>94.1</v>
      </c>
      <c r="N27" s="6"/>
      <c r="P27" s="10">
        <v>115</v>
      </c>
      <c r="Q27" s="33">
        <v>71</v>
      </c>
      <c r="R27" s="6"/>
      <c r="U27" s="40"/>
      <c r="V27" s="39"/>
      <c r="W27" s="13"/>
    </row>
    <row r="28" spans="3:23" ht="15.9" customHeight="1" x14ac:dyDescent="0.25">
      <c r="D28" s="10">
        <v>16</v>
      </c>
      <c r="E28" s="23">
        <v>13.6</v>
      </c>
      <c r="F28" s="7"/>
      <c r="H28" s="9">
        <v>49</v>
      </c>
      <c r="I28" s="34">
        <v>72.099999999999994</v>
      </c>
      <c r="J28" s="7"/>
      <c r="L28" s="10">
        <v>82</v>
      </c>
      <c r="M28" s="33">
        <v>105.9</v>
      </c>
      <c r="N28" s="6"/>
      <c r="P28" s="9">
        <v>116</v>
      </c>
      <c r="Q28" s="33">
        <v>5.7</v>
      </c>
      <c r="R28" s="6"/>
      <c r="U28" s="40"/>
      <c r="V28" s="39"/>
      <c r="W28" s="13"/>
    </row>
    <row r="29" spans="3:23" ht="15.9" customHeight="1" x14ac:dyDescent="0.25">
      <c r="D29" s="10">
        <v>17</v>
      </c>
      <c r="E29" s="23">
        <f t="shared" si="0"/>
        <v>8.8000000000000007</v>
      </c>
      <c r="F29" s="7"/>
      <c r="H29" s="10">
        <v>50</v>
      </c>
      <c r="I29" s="34">
        <v>67.599999999999994</v>
      </c>
      <c r="J29" s="7"/>
      <c r="L29" s="9">
        <v>83</v>
      </c>
      <c r="M29" s="33">
        <v>84.9</v>
      </c>
      <c r="N29" s="6"/>
      <c r="P29" s="10">
        <v>117</v>
      </c>
      <c r="Q29" s="33">
        <v>77.3</v>
      </c>
      <c r="R29" s="6"/>
      <c r="U29" s="40"/>
      <c r="V29" s="39"/>
      <c r="W29" s="13"/>
    </row>
    <row r="30" spans="3:23" ht="15.9" customHeight="1" x14ac:dyDescent="0.25">
      <c r="D30" s="10">
        <v>18</v>
      </c>
      <c r="E30" s="23">
        <v>8.1999999999999993</v>
      </c>
      <c r="F30" s="7"/>
      <c r="H30" s="10">
        <v>51</v>
      </c>
      <c r="I30" s="34">
        <v>63.2</v>
      </c>
      <c r="J30" s="7"/>
      <c r="L30" s="10">
        <v>84</v>
      </c>
      <c r="M30" s="33">
        <f t="shared" ref="M30:M34" si="1">M157+(M157/100*10)</f>
        <v>262.89999999999998</v>
      </c>
      <c r="N30" s="6"/>
      <c r="P30" s="10">
        <v>118</v>
      </c>
      <c r="Q30" s="33">
        <v>16.100000000000001</v>
      </c>
      <c r="R30" s="6"/>
      <c r="U30" s="40"/>
      <c r="V30" s="39"/>
      <c r="W30" s="13"/>
    </row>
    <row r="31" spans="3:23" ht="15.9" customHeight="1" x14ac:dyDescent="0.25">
      <c r="D31" s="10">
        <v>19</v>
      </c>
      <c r="E31" s="23">
        <v>8.3000000000000007</v>
      </c>
      <c r="F31" s="7"/>
      <c r="H31" s="10">
        <v>52</v>
      </c>
      <c r="I31" s="34">
        <v>62.4</v>
      </c>
      <c r="J31" s="7"/>
      <c r="L31" s="10">
        <v>85</v>
      </c>
      <c r="M31" s="33">
        <v>120.2</v>
      </c>
      <c r="N31" s="6"/>
      <c r="P31" s="10">
        <v>119</v>
      </c>
      <c r="Q31" s="33">
        <v>16.2</v>
      </c>
      <c r="R31" s="6"/>
      <c r="U31" s="40"/>
      <c r="V31" s="39"/>
      <c r="W31" s="13"/>
    </row>
    <row r="32" spans="3:23" ht="15.9" customHeight="1" x14ac:dyDescent="0.25">
      <c r="D32" s="10">
        <v>20</v>
      </c>
      <c r="E32" s="23">
        <v>6.9</v>
      </c>
      <c r="F32" s="7"/>
      <c r="H32" s="10">
        <v>53</v>
      </c>
      <c r="I32" s="34">
        <v>12.8</v>
      </c>
      <c r="J32" s="7"/>
      <c r="L32" s="10">
        <v>86</v>
      </c>
      <c r="M32" s="33">
        <v>7.2</v>
      </c>
      <c r="N32" s="6"/>
      <c r="P32" s="10">
        <v>120</v>
      </c>
      <c r="Q32" s="33">
        <v>16.399999999999999</v>
      </c>
      <c r="R32" s="6"/>
      <c r="U32" s="40"/>
      <c r="V32" s="39"/>
      <c r="W32" s="13"/>
    </row>
    <row r="33" spans="4:23" ht="15.9" customHeight="1" x14ac:dyDescent="0.25">
      <c r="D33" s="10">
        <v>21</v>
      </c>
      <c r="E33" s="23">
        <v>6.5</v>
      </c>
      <c r="F33" s="7"/>
      <c r="H33" s="10">
        <v>54</v>
      </c>
      <c r="I33" s="34">
        <v>13.4</v>
      </c>
      <c r="J33" s="7"/>
      <c r="L33" s="10">
        <v>87</v>
      </c>
      <c r="M33" s="33">
        <v>6.3</v>
      </c>
      <c r="N33" s="6"/>
      <c r="P33" s="10">
        <v>121</v>
      </c>
      <c r="Q33" s="33">
        <v>18.100000000000001</v>
      </c>
      <c r="R33" s="6"/>
      <c r="U33" s="40"/>
      <c r="V33" s="39"/>
      <c r="W33" s="13"/>
    </row>
    <row r="34" spans="4:23" ht="15.9" customHeight="1" x14ac:dyDescent="0.25">
      <c r="D34" s="10">
        <v>22</v>
      </c>
      <c r="E34" s="23">
        <v>13.8</v>
      </c>
      <c r="F34" s="7"/>
      <c r="H34" s="10">
        <v>55</v>
      </c>
      <c r="I34" s="34">
        <v>13.7</v>
      </c>
      <c r="J34" s="7"/>
      <c r="L34" s="10">
        <v>88</v>
      </c>
      <c r="M34" s="33">
        <f t="shared" si="1"/>
        <v>5.5</v>
      </c>
      <c r="N34" s="6"/>
      <c r="P34" s="10">
        <v>122</v>
      </c>
      <c r="Q34" s="33">
        <v>20</v>
      </c>
      <c r="R34" s="6"/>
      <c r="U34" s="40"/>
      <c r="V34" s="39"/>
      <c r="W34" s="13"/>
    </row>
    <row r="35" spans="4:23" ht="15.9" customHeight="1" x14ac:dyDescent="0.25">
      <c r="D35" s="10">
        <v>23</v>
      </c>
      <c r="E35" s="23">
        <v>14.1</v>
      </c>
      <c r="F35" s="7"/>
      <c r="H35" s="10">
        <v>56</v>
      </c>
      <c r="I35" s="34">
        <v>9.8000000000000007</v>
      </c>
      <c r="J35" s="7"/>
      <c r="L35" s="10">
        <v>89</v>
      </c>
      <c r="M35" s="33">
        <v>235.7</v>
      </c>
      <c r="N35" s="6"/>
      <c r="P35" s="10">
        <v>123</v>
      </c>
      <c r="Q35" s="33">
        <v>21.4</v>
      </c>
      <c r="R35" s="6"/>
      <c r="U35" s="40"/>
      <c r="V35" s="39"/>
      <c r="W35" s="13"/>
    </row>
    <row r="36" spans="4:23" ht="15.9" customHeight="1" x14ac:dyDescent="0.25">
      <c r="D36" s="10">
        <v>24</v>
      </c>
      <c r="E36" s="23">
        <f t="shared" si="0"/>
        <v>14.3</v>
      </c>
      <c r="F36" s="7"/>
      <c r="H36" s="10">
        <v>57</v>
      </c>
      <c r="I36" s="34">
        <v>11.2</v>
      </c>
      <c r="J36" s="7"/>
      <c r="L36" s="10">
        <v>90</v>
      </c>
      <c r="M36" s="33">
        <v>45.6</v>
      </c>
      <c r="N36" s="6"/>
      <c r="P36" s="10">
        <v>124</v>
      </c>
      <c r="Q36" s="33">
        <v>28.5</v>
      </c>
      <c r="R36" s="6"/>
      <c r="U36" s="40"/>
      <c r="V36" s="39"/>
      <c r="W36" s="13"/>
    </row>
    <row r="37" spans="4:23" ht="15.9" customHeight="1" x14ac:dyDescent="0.25">
      <c r="D37" s="10">
        <v>25</v>
      </c>
      <c r="E37" s="23">
        <v>14.6</v>
      </c>
      <c r="F37" s="7"/>
      <c r="H37" s="10">
        <v>58</v>
      </c>
      <c r="I37" s="34">
        <v>15.2</v>
      </c>
      <c r="J37" s="7"/>
      <c r="L37" s="10">
        <v>91</v>
      </c>
      <c r="M37" s="33">
        <v>89.5</v>
      </c>
      <c r="N37" s="6"/>
      <c r="P37" s="10">
        <v>125</v>
      </c>
      <c r="Q37" s="33">
        <v>28.8</v>
      </c>
      <c r="R37" s="6"/>
      <c r="U37" s="40"/>
      <c r="V37" s="39"/>
      <c r="W37" s="13"/>
    </row>
    <row r="38" spans="4:23" ht="15.9" customHeight="1" x14ac:dyDescent="0.25">
      <c r="D38" s="10">
        <v>26</v>
      </c>
      <c r="E38" s="23">
        <v>28</v>
      </c>
      <c r="F38" s="7"/>
      <c r="H38" s="10">
        <v>59</v>
      </c>
      <c r="I38" s="34">
        <v>39</v>
      </c>
      <c r="J38" s="7"/>
      <c r="L38" s="10">
        <v>92</v>
      </c>
      <c r="M38" s="33">
        <v>92</v>
      </c>
      <c r="N38" s="6"/>
      <c r="P38" s="10">
        <v>126</v>
      </c>
      <c r="Q38" s="33">
        <v>33.4</v>
      </c>
      <c r="R38" s="6"/>
      <c r="U38" s="40"/>
      <c r="V38" s="39"/>
      <c r="W38" s="13"/>
    </row>
    <row r="39" spans="4:23" ht="15.9" customHeight="1" x14ac:dyDescent="0.25">
      <c r="D39" s="10">
        <v>27</v>
      </c>
      <c r="E39" s="23">
        <v>30.3</v>
      </c>
      <c r="F39" s="7"/>
      <c r="H39" s="10">
        <v>60</v>
      </c>
      <c r="I39" s="34">
        <v>82.4</v>
      </c>
      <c r="J39" s="7"/>
      <c r="L39" s="10">
        <v>93</v>
      </c>
      <c r="M39" s="33">
        <v>114</v>
      </c>
      <c r="N39" s="6"/>
      <c r="P39" s="10">
        <v>127</v>
      </c>
      <c r="Q39" s="33">
        <v>89.5</v>
      </c>
      <c r="R39" s="6"/>
      <c r="U39" s="40"/>
      <c r="V39" s="39"/>
      <c r="W39" s="13"/>
    </row>
    <row r="40" spans="4:23" ht="15.9" customHeight="1" x14ac:dyDescent="0.25">
      <c r="D40" s="10">
        <v>28</v>
      </c>
      <c r="E40" s="23">
        <v>33.4</v>
      </c>
      <c r="F40" s="7"/>
      <c r="H40" s="10">
        <v>61</v>
      </c>
      <c r="I40" s="34">
        <v>7.1</v>
      </c>
      <c r="J40" s="7"/>
      <c r="L40" s="10">
        <v>94</v>
      </c>
      <c r="M40" s="33">
        <v>78.5</v>
      </c>
      <c r="N40" s="6"/>
      <c r="P40" s="10">
        <v>128</v>
      </c>
      <c r="Q40" s="33">
        <v>55.3</v>
      </c>
      <c r="R40" s="6"/>
      <c r="U40" s="40"/>
      <c r="V40" s="39"/>
      <c r="W40" s="13"/>
    </row>
    <row r="41" spans="4:23" ht="15.9" customHeight="1" x14ac:dyDescent="0.25">
      <c r="D41" s="10">
        <v>29</v>
      </c>
      <c r="E41" s="23">
        <v>38.299999999999997</v>
      </c>
      <c r="F41" s="7"/>
      <c r="H41" s="10">
        <v>62</v>
      </c>
      <c r="I41" s="34">
        <v>6.8</v>
      </c>
      <c r="J41" s="7"/>
      <c r="L41" s="10">
        <v>95</v>
      </c>
      <c r="M41" s="33">
        <v>100.5</v>
      </c>
      <c r="N41" s="6"/>
      <c r="P41" s="10">
        <v>129</v>
      </c>
      <c r="Q41" s="33">
        <v>121.4</v>
      </c>
      <c r="R41" s="6"/>
      <c r="T41" s="37"/>
      <c r="U41" s="37"/>
      <c r="V41" s="41"/>
      <c r="W41" s="8"/>
    </row>
    <row r="42" spans="4:23" ht="15.9" customHeight="1" x14ac:dyDescent="0.25">
      <c r="D42" s="10">
        <v>30</v>
      </c>
      <c r="E42" s="23">
        <v>12.4</v>
      </c>
      <c r="F42" s="7"/>
      <c r="H42" s="10">
        <v>63</v>
      </c>
      <c r="I42" s="34">
        <v>2.8</v>
      </c>
      <c r="J42" s="7"/>
      <c r="L42" s="10">
        <v>96</v>
      </c>
      <c r="M42" s="33">
        <v>9</v>
      </c>
      <c r="N42" s="6"/>
      <c r="P42" s="10">
        <v>130</v>
      </c>
      <c r="Q42" s="33">
        <v>142.4</v>
      </c>
      <c r="R42" s="6"/>
      <c r="T42" s="37"/>
      <c r="U42" s="37"/>
      <c r="V42" s="41"/>
      <c r="W42" s="8"/>
    </row>
    <row r="43" spans="4:23" ht="15.9" customHeight="1" x14ac:dyDescent="0.25">
      <c r="D43" s="10">
        <v>31</v>
      </c>
      <c r="E43" s="23">
        <v>12.3</v>
      </c>
      <c r="F43" s="7"/>
      <c r="H43" s="10">
        <v>64</v>
      </c>
      <c r="I43" s="34">
        <v>3.8</v>
      </c>
      <c r="J43" s="7"/>
      <c r="L43" s="10">
        <v>97</v>
      </c>
      <c r="M43" s="33">
        <v>114</v>
      </c>
      <c r="N43" s="6"/>
      <c r="P43" s="10">
        <v>131</v>
      </c>
      <c r="Q43" s="33">
        <v>122.5</v>
      </c>
      <c r="R43" s="6"/>
      <c r="T43" s="37"/>
      <c r="U43" s="37"/>
      <c r="V43" s="41"/>
      <c r="W43" s="8"/>
    </row>
    <row r="44" spans="4:23" ht="15.9" customHeight="1" x14ac:dyDescent="0.25">
      <c r="D44" s="10">
        <v>32</v>
      </c>
      <c r="E44" s="23">
        <f t="shared" si="0"/>
        <v>12.1</v>
      </c>
      <c r="F44" s="7"/>
      <c r="H44" s="10">
        <v>65</v>
      </c>
      <c r="I44" s="34">
        <v>3.9</v>
      </c>
      <c r="J44" s="7"/>
      <c r="L44" s="10">
        <v>98</v>
      </c>
      <c r="M44" s="33">
        <v>87.1</v>
      </c>
      <c r="N44" s="6"/>
      <c r="P44" s="11">
        <v>132</v>
      </c>
      <c r="Q44" s="33">
        <v>105.4</v>
      </c>
      <c r="R44" s="6"/>
      <c r="U44" s="40"/>
      <c r="V44" s="39"/>
      <c r="W44" s="13"/>
    </row>
    <row r="45" spans="4:23" ht="15.9" customHeight="1" x14ac:dyDescent="0.25">
      <c r="D45" s="11">
        <v>33</v>
      </c>
      <c r="E45" s="23">
        <v>9.5</v>
      </c>
      <c r="F45" s="7"/>
      <c r="H45" s="11">
        <v>66</v>
      </c>
      <c r="I45" s="34">
        <v>12.6</v>
      </c>
      <c r="J45" s="7"/>
      <c r="L45" s="11">
        <v>99</v>
      </c>
      <c r="M45" s="33">
        <v>75.5</v>
      </c>
      <c r="N45" s="6"/>
      <c r="P45" s="11">
        <v>133</v>
      </c>
      <c r="Q45" s="33">
        <v>196</v>
      </c>
      <c r="R45" s="7"/>
      <c r="U45" s="40"/>
      <c r="V45" s="39"/>
      <c r="W45" s="13"/>
    </row>
    <row r="46" spans="4:23" ht="14.1" customHeight="1" x14ac:dyDescent="0.25">
      <c r="D46" s="26"/>
      <c r="L46" s="9">
        <v>100</v>
      </c>
      <c r="M46" s="34">
        <v>78.5</v>
      </c>
      <c r="N46" s="6"/>
      <c r="P46" s="11">
        <v>134</v>
      </c>
      <c r="Q46" s="34">
        <v>174</v>
      </c>
      <c r="R46" s="7"/>
      <c r="U46" s="40"/>
      <c r="V46" s="39"/>
      <c r="W46" s="13"/>
    </row>
    <row r="47" spans="4:23" ht="14.1" customHeight="1" x14ac:dyDescent="0.25">
      <c r="D47" s="16" t="s">
        <v>9</v>
      </c>
      <c r="E47" s="17"/>
      <c r="F47" s="17"/>
      <c r="G47" s="17"/>
      <c r="H47" s="17"/>
      <c r="U47" s="14"/>
    </row>
    <row r="48" spans="4:23" ht="3.75" customHeight="1" x14ac:dyDescent="0.25">
      <c r="D48" s="18"/>
      <c r="E48" s="19"/>
      <c r="F48" s="19"/>
      <c r="G48" s="19"/>
      <c r="H48" s="19"/>
      <c r="U48" s="14"/>
    </row>
    <row r="49" spans="2:24" ht="8.25" customHeight="1" x14ac:dyDescent="0.25">
      <c r="U49" s="14"/>
    </row>
    <row r="50" spans="2:24" ht="14.1" customHeight="1" x14ac:dyDescent="0.25">
      <c r="D50" s="38" t="s">
        <v>18</v>
      </c>
      <c r="E50" s="42"/>
      <c r="F50" s="42"/>
      <c r="G50" s="42"/>
      <c r="H50" s="42"/>
      <c r="I50" s="20" t="s">
        <v>13</v>
      </c>
      <c r="J50" s="37"/>
      <c r="M50" s="37" t="s">
        <v>10</v>
      </c>
      <c r="O50" s="43">
        <v>25</v>
      </c>
      <c r="P50" s="43">
        <v>60</v>
      </c>
    </row>
    <row r="51" spans="2:24" ht="14.1" customHeight="1" x14ac:dyDescent="0.25">
      <c r="D51" s="51" t="s">
        <v>19</v>
      </c>
      <c r="E51" s="51"/>
      <c r="F51" s="51"/>
      <c r="G51" s="51"/>
      <c r="H51" s="51"/>
      <c r="I51" s="51"/>
      <c r="J51" s="51"/>
      <c r="K51" s="51"/>
      <c r="L51" s="51"/>
      <c r="M51" s="37" t="s">
        <v>10</v>
      </c>
      <c r="O51" s="43">
        <v>25</v>
      </c>
      <c r="P51" s="43">
        <v>60</v>
      </c>
      <c r="Q51" s="21"/>
      <c r="S51" s="38"/>
      <c r="T51" s="38"/>
      <c r="U51" s="38"/>
      <c r="V51" s="38"/>
      <c r="W51" s="38"/>
      <c r="X51" s="38"/>
    </row>
    <row r="52" spans="2:24" ht="14.1" customHeight="1" x14ac:dyDescent="0.25">
      <c r="D52" s="47" t="s">
        <v>14</v>
      </c>
      <c r="E52" s="47"/>
      <c r="F52" s="47"/>
      <c r="G52" s="47"/>
      <c r="H52" s="47"/>
      <c r="I52" s="47"/>
      <c r="J52" s="47"/>
      <c r="K52" s="47"/>
      <c r="L52" s="47"/>
      <c r="M52" s="37" t="s">
        <v>10</v>
      </c>
      <c r="O52" s="43">
        <v>35</v>
      </c>
      <c r="P52" s="43">
        <v>60</v>
      </c>
      <c r="Q52" s="21"/>
    </row>
    <row r="53" spans="2:24" ht="14.1" customHeight="1" x14ac:dyDescent="0.25">
      <c r="D53" s="45" t="s">
        <v>11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</row>
    <row r="54" spans="2:24" ht="13.5" customHeight="1" x14ac:dyDescent="0.25">
      <c r="D54" s="47" t="s">
        <v>15</v>
      </c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</row>
    <row r="55" spans="2:24" ht="14.1" customHeight="1" x14ac:dyDescent="0.25">
      <c r="B55" s="8"/>
      <c r="C55" s="8"/>
      <c r="D55" s="47" t="s">
        <v>16</v>
      </c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8"/>
      <c r="S55" s="8"/>
    </row>
    <row r="56" spans="2:24" ht="14.1" customHeight="1" x14ac:dyDescent="0.25">
      <c r="B56" s="8"/>
      <c r="C56" s="8"/>
      <c r="D56" s="47" t="s">
        <v>17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8"/>
      <c r="S56" s="8"/>
    </row>
    <row r="57" spans="2:24" ht="14.1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2:24" ht="14.1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2:24" ht="14.1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2:24" ht="14.1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2:24" ht="14.1" customHeight="1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2:24" ht="14.1" customHeight="1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2:24" ht="14.1" customHeight="1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2:24" ht="14.1" customHeight="1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2:19" ht="14.1" customHeight="1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spans="2:19" ht="14.1" customHeight="1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spans="2:19" ht="14.1" customHeight="1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spans="2:19" ht="14.1" customHeight="1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2:19" ht="14.1" customHeight="1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spans="2:19" ht="14.1" customHeight="1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2:19" ht="14.1" customHeight="1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2:19" ht="14.1" customHeight="1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spans="2:19" x14ac:dyDescent="0.2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2:19" x14ac:dyDescent="0.2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spans="2:19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spans="2:19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2:19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spans="2:19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spans="2:19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spans="2:19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spans="2:19" x14ac:dyDescent="0.2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spans="2:19" x14ac:dyDescent="0.2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spans="2:19" x14ac:dyDescent="0.2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spans="2:19" x14ac:dyDescent="0.2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spans="2:19" x14ac:dyDescent="0.2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spans="2:19" x14ac:dyDescent="0.2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spans="2:19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spans="2:19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spans="2:19" x14ac:dyDescent="0.2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spans="2:19" x14ac:dyDescent="0.2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spans="2:19" x14ac:dyDescent="0.2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2:19" x14ac:dyDescent="0.2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19" x14ac:dyDescent="0.2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spans="2:19" x14ac:dyDescent="0.2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spans="2:19" x14ac:dyDescent="0.2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spans="2:19" x14ac:dyDescent="0.2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spans="2:19" x14ac:dyDescent="0.2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spans="2:19" x14ac:dyDescent="0.2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spans="2:19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spans="2:19" x14ac:dyDescent="0.2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spans="2:19" x14ac:dyDescent="0.2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spans="2:19" x14ac:dyDescent="0.2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2:19" x14ac:dyDescent="0.2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2:19" x14ac:dyDescent="0.2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40" spans="3:18" x14ac:dyDescent="0.25">
      <c r="C140" s="5" t="s">
        <v>0</v>
      </c>
      <c r="D140" s="9">
        <v>1</v>
      </c>
      <c r="E140" s="22">
        <v>2.8</v>
      </c>
      <c r="F140" s="6"/>
      <c r="G140" s="5" t="s">
        <v>0</v>
      </c>
      <c r="H140" s="9">
        <v>34</v>
      </c>
      <c r="I140" s="33">
        <v>7.6</v>
      </c>
      <c r="J140" s="6"/>
      <c r="K140" s="5" t="s">
        <v>0</v>
      </c>
      <c r="L140" s="9">
        <v>67</v>
      </c>
      <c r="M140" s="33">
        <v>3.9</v>
      </c>
      <c r="N140" s="6"/>
      <c r="O140" s="5" t="s">
        <v>0</v>
      </c>
      <c r="P140" s="10">
        <v>101</v>
      </c>
      <c r="Q140" s="33">
        <v>78.5</v>
      </c>
      <c r="R140" s="6"/>
    </row>
    <row r="141" spans="3:18" x14ac:dyDescent="0.25">
      <c r="C141" s="5" t="s">
        <v>1</v>
      </c>
      <c r="D141" s="10">
        <v>2</v>
      </c>
      <c r="E141" s="22">
        <v>2.9</v>
      </c>
      <c r="F141" s="7"/>
      <c r="G141" s="5" t="s">
        <v>1</v>
      </c>
      <c r="H141" s="10">
        <v>35</v>
      </c>
      <c r="I141" s="23">
        <v>6.4</v>
      </c>
      <c r="J141" s="7"/>
      <c r="K141" s="5" t="s">
        <v>1</v>
      </c>
      <c r="L141" s="10">
        <v>68</v>
      </c>
      <c r="M141" s="33">
        <v>62.8</v>
      </c>
      <c r="N141" s="6"/>
      <c r="O141" s="5" t="s">
        <v>1</v>
      </c>
      <c r="P141" s="10">
        <v>102</v>
      </c>
      <c r="Q141" s="33">
        <v>73.2</v>
      </c>
      <c r="R141" s="6"/>
    </row>
    <row r="142" spans="3:18" x14ac:dyDescent="0.25">
      <c r="C142" s="5" t="s">
        <v>2</v>
      </c>
      <c r="D142" s="10">
        <v>3</v>
      </c>
      <c r="E142" s="23">
        <v>12.1</v>
      </c>
      <c r="F142" s="7"/>
      <c r="G142" s="5" t="s">
        <v>2</v>
      </c>
      <c r="H142" s="10">
        <v>36</v>
      </c>
      <c r="I142" s="34">
        <v>3.6</v>
      </c>
      <c r="J142" s="7"/>
      <c r="K142" s="5" t="s">
        <v>2</v>
      </c>
      <c r="L142" s="10">
        <v>69</v>
      </c>
      <c r="M142" s="33">
        <v>60.5</v>
      </c>
      <c r="N142" s="6"/>
      <c r="O142" s="5" t="s">
        <v>2</v>
      </c>
      <c r="P142" s="10">
        <v>103</v>
      </c>
      <c r="Q142" s="33">
        <v>76.900000000000006</v>
      </c>
      <c r="R142" s="6"/>
    </row>
    <row r="143" spans="3:18" x14ac:dyDescent="0.25">
      <c r="C143" s="5" t="s">
        <v>3</v>
      </c>
      <c r="D143" s="10">
        <v>4</v>
      </c>
      <c r="E143" s="23">
        <v>61.9</v>
      </c>
      <c r="F143" s="7"/>
      <c r="G143" s="5" t="s">
        <v>3</v>
      </c>
      <c r="H143" s="10">
        <v>37</v>
      </c>
      <c r="I143" s="34">
        <v>1.9</v>
      </c>
      <c r="J143" s="7"/>
      <c r="K143" s="5" t="s">
        <v>3</v>
      </c>
      <c r="L143" s="10">
        <v>70</v>
      </c>
      <c r="M143" s="33">
        <v>51.8</v>
      </c>
      <c r="N143" s="6"/>
      <c r="O143" s="5" t="s">
        <v>3</v>
      </c>
      <c r="P143" s="10">
        <v>104</v>
      </c>
      <c r="Q143" s="33">
        <v>13.5</v>
      </c>
      <c r="R143" s="6"/>
    </row>
    <row r="144" spans="3:18" x14ac:dyDescent="0.25">
      <c r="C144" s="5" t="s">
        <v>4</v>
      </c>
      <c r="D144" s="10">
        <v>5</v>
      </c>
      <c r="E144" s="23">
        <v>11.8</v>
      </c>
      <c r="F144" s="7"/>
      <c r="G144" s="5" t="s">
        <v>4</v>
      </c>
      <c r="H144" s="10">
        <v>38</v>
      </c>
      <c r="I144" s="34">
        <v>1.6</v>
      </c>
      <c r="J144" s="7"/>
      <c r="K144" s="5" t="s">
        <v>4</v>
      </c>
      <c r="L144" s="10">
        <v>71</v>
      </c>
      <c r="M144" s="33">
        <v>14.7</v>
      </c>
      <c r="N144" s="6"/>
      <c r="O144" s="5" t="s">
        <v>4</v>
      </c>
      <c r="P144" s="10">
        <v>105</v>
      </c>
      <c r="Q144" s="33">
        <v>13.7</v>
      </c>
      <c r="R144" s="6"/>
    </row>
    <row r="145" spans="3:18" x14ac:dyDescent="0.25">
      <c r="C145" s="5"/>
      <c r="D145" s="10">
        <v>6</v>
      </c>
      <c r="E145" s="23">
        <v>5.8</v>
      </c>
      <c r="F145" s="7"/>
      <c r="G145" s="5"/>
      <c r="H145" s="10">
        <v>39</v>
      </c>
      <c r="I145" s="34">
        <v>1.2</v>
      </c>
      <c r="J145" s="7"/>
      <c r="K145" s="5"/>
      <c r="L145" s="10">
        <v>72</v>
      </c>
      <c r="M145" s="33">
        <v>15.4</v>
      </c>
      <c r="N145" s="6"/>
      <c r="O145" s="5"/>
      <c r="P145" s="10">
        <v>106</v>
      </c>
      <c r="Q145" s="33">
        <v>234.3</v>
      </c>
      <c r="R145" s="6"/>
    </row>
    <row r="146" spans="3:18" x14ac:dyDescent="0.25">
      <c r="C146" s="5" t="s">
        <v>5</v>
      </c>
      <c r="D146" s="10">
        <v>7</v>
      </c>
      <c r="E146" s="23">
        <v>5.3</v>
      </c>
      <c r="F146" s="7"/>
      <c r="G146" s="5" t="s">
        <v>5</v>
      </c>
      <c r="H146" s="10">
        <v>40</v>
      </c>
      <c r="I146" s="34">
        <v>16.600000000000001</v>
      </c>
      <c r="J146" s="7"/>
      <c r="K146" s="5" t="s">
        <v>5</v>
      </c>
      <c r="L146" s="10">
        <v>73</v>
      </c>
      <c r="M146" s="33">
        <v>21.5</v>
      </c>
      <c r="N146" s="6"/>
      <c r="O146" s="5" t="s">
        <v>5</v>
      </c>
      <c r="P146" s="10">
        <v>107</v>
      </c>
      <c r="Q146" s="33">
        <v>311.7</v>
      </c>
      <c r="R146" s="6"/>
    </row>
    <row r="147" spans="3:18" x14ac:dyDescent="0.25">
      <c r="C147" s="5" t="s">
        <v>1</v>
      </c>
      <c r="D147" s="10">
        <v>8</v>
      </c>
      <c r="E147" s="23">
        <v>1.1000000000000001</v>
      </c>
      <c r="F147" s="7"/>
      <c r="G147" s="5" t="s">
        <v>1</v>
      </c>
      <c r="H147" s="10">
        <v>41</v>
      </c>
      <c r="I147" s="34">
        <v>11.9</v>
      </c>
      <c r="J147" s="7"/>
      <c r="K147" s="5" t="s">
        <v>1</v>
      </c>
      <c r="L147" s="10">
        <v>74</v>
      </c>
      <c r="M147" s="33">
        <v>22.8</v>
      </c>
      <c r="N147" s="6"/>
      <c r="O147" s="5" t="s">
        <v>1</v>
      </c>
      <c r="P147" s="10">
        <v>108</v>
      </c>
      <c r="Q147" s="33">
        <v>400.7</v>
      </c>
      <c r="R147" s="6"/>
    </row>
    <row r="148" spans="3:18" x14ac:dyDescent="0.25">
      <c r="C148" s="5" t="s">
        <v>6</v>
      </c>
      <c r="D148" s="10">
        <v>9</v>
      </c>
      <c r="E148" s="23">
        <v>1.3</v>
      </c>
      <c r="F148" s="7"/>
      <c r="G148" s="5" t="s">
        <v>6</v>
      </c>
      <c r="H148" s="10">
        <v>42</v>
      </c>
      <c r="I148" s="34">
        <v>58.7</v>
      </c>
      <c r="J148" s="7"/>
      <c r="K148" s="5" t="s">
        <v>6</v>
      </c>
      <c r="L148" s="10">
        <v>75</v>
      </c>
      <c r="M148" s="33">
        <v>12.3</v>
      </c>
      <c r="N148" s="6"/>
      <c r="O148" s="5" t="s">
        <v>6</v>
      </c>
      <c r="P148" s="10">
        <v>109</v>
      </c>
      <c r="Q148" s="33">
        <v>267.2</v>
      </c>
      <c r="R148" s="6"/>
    </row>
    <row r="149" spans="3:18" x14ac:dyDescent="0.25">
      <c r="C149" s="5" t="s">
        <v>7</v>
      </c>
      <c r="D149" s="10">
        <v>10</v>
      </c>
      <c r="E149" s="23">
        <v>4.9000000000000004</v>
      </c>
      <c r="F149" s="7"/>
      <c r="G149" s="5" t="s">
        <v>7</v>
      </c>
      <c r="H149" s="10">
        <v>43</v>
      </c>
      <c r="I149" s="34">
        <v>59.1</v>
      </c>
      <c r="J149" s="7"/>
      <c r="K149" s="5" t="s">
        <v>7</v>
      </c>
      <c r="L149" s="10">
        <v>76</v>
      </c>
      <c r="M149" s="33">
        <v>10.6</v>
      </c>
      <c r="N149" s="6"/>
      <c r="O149" s="5" t="s">
        <v>7</v>
      </c>
      <c r="P149" s="10">
        <v>110</v>
      </c>
      <c r="Q149" s="33">
        <v>301.10000000000002</v>
      </c>
      <c r="R149" s="6"/>
    </row>
    <row r="150" spans="3:18" x14ac:dyDescent="0.25">
      <c r="C150" s="5" t="s">
        <v>0</v>
      </c>
      <c r="D150" s="10">
        <v>11</v>
      </c>
      <c r="E150" s="23">
        <v>9.6999999999999993</v>
      </c>
      <c r="F150" s="7"/>
      <c r="G150" s="5" t="s">
        <v>0</v>
      </c>
      <c r="H150" s="10">
        <v>44</v>
      </c>
      <c r="I150" s="34">
        <v>12.1</v>
      </c>
      <c r="J150" s="7"/>
      <c r="K150" s="5" t="s">
        <v>0</v>
      </c>
      <c r="L150" s="10">
        <v>77</v>
      </c>
      <c r="M150" s="33">
        <v>9.5</v>
      </c>
      <c r="N150" s="6"/>
      <c r="O150" s="5" t="s">
        <v>0</v>
      </c>
      <c r="P150" s="10">
        <v>111</v>
      </c>
      <c r="Q150" s="33">
        <v>10.3</v>
      </c>
      <c r="R150" s="6"/>
    </row>
    <row r="151" spans="3:18" x14ac:dyDescent="0.25">
      <c r="D151" s="10">
        <v>12</v>
      </c>
      <c r="E151" s="23">
        <v>9.9</v>
      </c>
      <c r="F151" s="7"/>
      <c r="G151" s="2"/>
      <c r="H151" s="10">
        <v>45</v>
      </c>
      <c r="I151" s="34">
        <v>12.7</v>
      </c>
      <c r="J151" s="7"/>
      <c r="L151" s="10">
        <v>78</v>
      </c>
      <c r="M151" s="33">
        <v>10.1</v>
      </c>
      <c r="N151" s="6"/>
      <c r="P151" s="10">
        <v>112</v>
      </c>
      <c r="Q151" s="33">
        <v>10.4</v>
      </c>
      <c r="R151" s="6"/>
    </row>
    <row r="152" spans="3:18" x14ac:dyDescent="0.25">
      <c r="D152" s="10">
        <v>13</v>
      </c>
      <c r="E152" s="23">
        <v>21</v>
      </c>
      <c r="F152" s="7"/>
      <c r="H152" s="10">
        <v>46</v>
      </c>
      <c r="I152" s="34">
        <v>39.6</v>
      </c>
      <c r="J152" s="7"/>
      <c r="L152" s="10">
        <v>79</v>
      </c>
      <c r="M152" s="33">
        <v>4.0999999999999996</v>
      </c>
      <c r="N152" s="6"/>
      <c r="P152" s="10">
        <v>113</v>
      </c>
      <c r="Q152" s="33">
        <v>52.9</v>
      </c>
      <c r="R152" s="6"/>
    </row>
    <row r="153" spans="3:18" x14ac:dyDescent="0.25">
      <c r="D153" s="10">
        <v>14</v>
      </c>
      <c r="E153" s="23">
        <v>20.9</v>
      </c>
      <c r="F153" s="7"/>
      <c r="H153" s="10">
        <v>47</v>
      </c>
      <c r="I153" s="34">
        <v>73.2</v>
      </c>
      <c r="J153" s="7"/>
      <c r="L153" s="10">
        <v>80</v>
      </c>
      <c r="M153" s="33">
        <v>4.5999999999999996</v>
      </c>
      <c r="N153" s="6"/>
      <c r="P153" s="10">
        <v>114</v>
      </c>
      <c r="Q153" s="33">
        <v>62.4</v>
      </c>
      <c r="R153" s="6"/>
    </row>
    <row r="154" spans="3:18" x14ac:dyDescent="0.25">
      <c r="D154" s="10">
        <v>15</v>
      </c>
      <c r="E154" s="23">
        <v>18.100000000000001</v>
      </c>
      <c r="F154" s="7"/>
      <c r="H154" s="10">
        <v>48</v>
      </c>
      <c r="I154" s="34">
        <v>71.3</v>
      </c>
      <c r="J154" s="7"/>
      <c r="L154" s="10">
        <v>81</v>
      </c>
      <c r="M154" s="33">
        <v>85.5</v>
      </c>
      <c r="N154" s="6"/>
      <c r="P154" s="10">
        <v>115</v>
      </c>
      <c r="Q154" s="33">
        <v>64.5</v>
      </c>
      <c r="R154" s="6"/>
    </row>
    <row r="155" spans="3:18" x14ac:dyDescent="0.25">
      <c r="D155" s="10">
        <v>16</v>
      </c>
      <c r="E155" s="23">
        <v>12.3</v>
      </c>
      <c r="F155" s="7"/>
      <c r="H155" s="9">
        <v>49</v>
      </c>
      <c r="I155" s="34">
        <v>65.5</v>
      </c>
      <c r="J155" s="7"/>
      <c r="L155" s="10">
        <v>82</v>
      </c>
      <c r="M155" s="33">
        <v>96.2</v>
      </c>
      <c r="N155" s="6"/>
      <c r="P155" s="9">
        <v>116</v>
      </c>
      <c r="Q155" s="33">
        <v>5.0999999999999996</v>
      </c>
      <c r="R155" s="6"/>
    </row>
    <row r="156" spans="3:18" x14ac:dyDescent="0.25">
      <c r="D156" s="10">
        <v>17</v>
      </c>
      <c r="E156" s="23">
        <v>8</v>
      </c>
      <c r="F156" s="7"/>
      <c r="H156" s="10">
        <v>50</v>
      </c>
      <c r="I156" s="34">
        <v>61.4</v>
      </c>
      <c r="J156" s="7"/>
      <c r="L156" s="9">
        <v>83</v>
      </c>
      <c r="M156" s="33">
        <v>77.099999999999994</v>
      </c>
      <c r="N156" s="6"/>
      <c r="P156" s="10">
        <v>117</v>
      </c>
      <c r="Q156" s="33">
        <v>70.2</v>
      </c>
      <c r="R156" s="6"/>
    </row>
    <row r="157" spans="3:18" x14ac:dyDescent="0.25">
      <c r="D157" s="10">
        <v>18</v>
      </c>
      <c r="E157" s="23">
        <v>7.4</v>
      </c>
      <c r="F157" s="7"/>
      <c r="H157" s="10">
        <v>51</v>
      </c>
      <c r="I157" s="34">
        <v>57.4</v>
      </c>
      <c r="J157" s="7"/>
      <c r="L157" s="10">
        <v>84</v>
      </c>
      <c r="M157" s="33">
        <v>239</v>
      </c>
      <c r="N157" s="6"/>
      <c r="P157" s="10">
        <v>118</v>
      </c>
      <c r="Q157" s="33">
        <v>14.6</v>
      </c>
      <c r="R157" s="6"/>
    </row>
    <row r="158" spans="3:18" x14ac:dyDescent="0.25">
      <c r="D158" s="10">
        <v>19</v>
      </c>
      <c r="E158" s="23">
        <v>7.5</v>
      </c>
      <c r="F158" s="7"/>
      <c r="H158" s="10">
        <v>52</v>
      </c>
      <c r="I158" s="34">
        <v>56.7</v>
      </c>
      <c r="J158" s="7"/>
      <c r="L158" s="10">
        <v>85</v>
      </c>
      <c r="M158" s="33">
        <v>109.2</v>
      </c>
      <c r="N158" s="6"/>
      <c r="P158" s="10">
        <v>119</v>
      </c>
      <c r="Q158" s="33">
        <v>14.7</v>
      </c>
      <c r="R158" s="6"/>
    </row>
    <row r="159" spans="3:18" x14ac:dyDescent="0.25">
      <c r="D159" s="10">
        <v>20</v>
      </c>
      <c r="E159" s="23">
        <v>6.2</v>
      </c>
      <c r="F159" s="7"/>
      <c r="H159" s="10">
        <v>53</v>
      </c>
      <c r="I159" s="34">
        <v>11.6</v>
      </c>
      <c r="J159" s="7"/>
      <c r="L159" s="10">
        <v>86</v>
      </c>
      <c r="M159" s="33">
        <v>6.5</v>
      </c>
      <c r="N159" s="6"/>
      <c r="P159" s="10">
        <v>120</v>
      </c>
      <c r="Q159" s="33">
        <v>14.9</v>
      </c>
      <c r="R159" s="6"/>
    </row>
    <row r="160" spans="3:18" x14ac:dyDescent="0.25">
      <c r="D160" s="10">
        <v>21</v>
      </c>
      <c r="E160" s="23">
        <v>5.9</v>
      </c>
      <c r="F160" s="7"/>
      <c r="H160" s="10">
        <v>54</v>
      </c>
      <c r="I160" s="34">
        <v>12.1</v>
      </c>
      <c r="J160" s="7"/>
      <c r="L160" s="10">
        <v>87</v>
      </c>
      <c r="M160" s="33">
        <v>5.7</v>
      </c>
      <c r="N160" s="6"/>
      <c r="P160" s="10">
        <v>121</v>
      </c>
      <c r="Q160" s="33">
        <v>16.399999999999999</v>
      </c>
      <c r="R160" s="6"/>
    </row>
    <row r="161" spans="4:18" x14ac:dyDescent="0.25">
      <c r="D161" s="10">
        <v>22</v>
      </c>
      <c r="E161" s="23">
        <v>12.5</v>
      </c>
      <c r="F161" s="7"/>
      <c r="H161" s="10">
        <v>55</v>
      </c>
      <c r="I161" s="34">
        <v>12.4</v>
      </c>
      <c r="J161" s="7"/>
      <c r="L161" s="10">
        <v>88</v>
      </c>
      <c r="M161" s="33">
        <v>5</v>
      </c>
      <c r="N161" s="6"/>
      <c r="P161" s="10">
        <v>122</v>
      </c>
      <c r="Q161" s="33">
        <v>18.100000000000001</v>
      </c>
      <c r="R161" s="6"/>
    </row>
    <row r="162" spans="4:18" x14ac:dyDescent="0.25">
      <c r="D162" s="10">
        <v>23</v>
      </c>
      <c r="E162" s="23">
        <v>12.8</v>
      </c>
      <c r="F162" s="7"/>
      <c r="H162" s="10">
        <v>56</v>
      </c>
      <c r="I162" s="34">
        <v>8.9</v>
      </c>
      <c r="J162" s="7"/>
      <c r="L162" s="10">
        <v>89</v>
      </c>
      <c r="M162" s="33">
        <v>214.2</v>
      </c>
      <c r="N162" s="6"/>
      <c r="P162" s="10">
        <v>123</v>
      </c>
      <c r="Q162" s="33">
        <v>19.399999999999999</v>
      </c>
      <c r="R162" s="6"/>
    </row>
    <row r="163" spans="4:18" x14ac:dyDescent="0.25">
      <c r="D163" s="10">
        <v>24</v>
      </c>
      <c r="E163" s="23">
        <v>13</v>
      </c>
      <c r="F163" s="7"/>
      <c r="H163" s="10">
        <v>57</v>
      </c>
      <c r="I163" s="34">
        <v>10.1</v>
      </c>
      <c r="J163" s="7"/>
      <c r="L163" s="10">
        <v>90</v>
      </c>
      <c r="M163" s="33">
        <v>41.4</v>
      </c>
      <c r="N163" s="6"/>
      <c r="P163" s="10">
        <v>124</v>
      </c>
      <c r="Q163" s="33">
        <v>25.9</v>
      </c>
      <c r="R163" s="6"/>
    </row>
    <row r="164" spans="4:18" x14ac:dyDescent="0.25">
      <c r="D164" s="10">
        <v>25</v>
      </c>
      <c r="E164" s="23">
        <v>13.2</v>
      </c>
      <c r="F164" s="7"/>
      <c r="H164" s="10">
        <v>58</v>
      </c>
      <c r="I164" s="34">
        <v>13.8</v>
      </c>
      <c r="J164" s="7"/>
      <c r="L164" s="10">
        <v>91</v>
      </c>
      <c r="M164" s="33">
        <v>81.3</v>
      </c>
      <c r="N164" s="6"/>
      <c r="P164" s="10">
        <v>125</v>
      </c>
      <c r="Q164" s="33">
        <v>26.1</v>
      </c>
      <c r="R164" s="6"/>
    </row>
    <row r="165" spans="4:18" x14ac:dyDescent="0.25">
      <c r="D165" s="10">
        <v>26</v>
      </c>
      <c r="E165" s="23">
        <v>25.4</v>
      </c>
      <c r="F165" s="7"/>
      <c r="H165" s="10">
        <v>59</v>
      </c>
      <c r="I165" s="34">
        <v>35.4</v>
      </c>
      <c r="J165" s="7"/>
      <c r="L165" s="10">
        <v>92</v>
      </c>
      <c r="M165" s="33">
        <v>83.6</v>
      </c>
      <c r="N165" s="6"/>
      <c r="P165" s="10">
        <v>126</v>
      </c>
      <c r="Q165" s="33">
        <v>30.3</v>
      </c>
      <c r="R165" s="6"/>
    </row>
    <row r="166" spans="4:18" x14ac:dyDescent="0.25">
      <c r="D166" s="10">
        <v>27</v>
      </c>
      <c r="E166" s="23">
        <v>27.5</v>
      </c>
      <c r="F166" s="7"/>
      <c r="H166" s="10">
        <v>60</v>
      </c>
      <c r="I166" s="34">
        <v>74.900000000000006</v>
      </c>
      <c r="J166" s="7"/>
      <c r="L166" s="10">
        <v>93</v>
      </c>
      <c r="M166" s="33">
        <v>103.6</v>
      </c>
      <c r="N166" s="6"/>
      <c r="P166" s="10">
        <v>127</v>
      </c>
      <c r="Q166" s="33">
        <v>81.3</v>
      </c>
      <c r="R166" s="6"/>
    </row>
    <row r="167" spans="4:18" x14ac:dyDescent="0.25">
      <c r="D167" s="10">
        <v>28</v>
      </c>
      <c r="E167" s="23">
        <v>30.3</v>
      </c>
      <c r="F167" s="7"/>
      <c r="H167" s="10">
        <v>61</v>
      </c>
      <c r="I167" s="34">
        <v>6.4</v>
      </c>
      <c r="J167" s="7"/>
      <c r="L167" s="10">
        <v>94</v>
      </c>
      <c r="M167" s="33">
        <v>71.3</v>
      </c>
      <c r="N167" s="6"/>
      <c r="P167" s="10">
        <v>128</v>
      </c>
      <c r="Q167" s="33">
        <v>50.2</v>
      </c>
      <c r="R167" s="6"/>
    </row>
    <row r="168" spans="4:18" x14ac:dyDescent="0.25">
      <c r="D168" s="10">
        <v>29</v>
      </c>
      <c r="E168" s="23">
        <v>34.799999999999997</v>
      </c>
      <c r="F168" s="7"/>
      <c r="H168" s="10">
        <v>62</v>
      </c>
      <c r="I168" s="34">
        <v>6.1</v>
      </c>
      <c r="J168" s="7"/>
      <c r="L168" s="10">
        <v>95</v>
      </c>
      <c r="M168" s="33">
        <v>91.3</v>
      </c>
      <c r="N168" s="6"/>
      <c r="P168" s="10">
        <v>129</v>
      </c>
      <c r="Q168" s="33">
        <v>110.3</v>
      </c>
      <c r="R168" s="6"/>
    </row>
    <row r="169" spans="4:18" x14ac:dyDescent="0.25">
      <c r="D169" s="10">
        <v>30</v>
      </c>
      <c r="E169" s="23">
        <v>11.2</v>
      </c>
      <c r="F169" s="7"/>
      <c r="H169" s="10">
        <v>63</v>
      </c>
      <c r="I169" s="34">
        <v>2.5</v>
      </c>
      <c r="J169" s="7"/>
      <c r="L169" s="10">
        <v>96</v>
      </c>
      <c r="M169" s="33">
        <v>8.1</v>
      </c>
      <c r="N169" s="6"/>
      <c r="P169" s="10">
        <v>130</v>
      </c>
      <c r="Q169" s="33">
        <v>129.4</v>
      </c>
      <c r="R169" s="6"/>
    </row>
    <row r="170" spans="4:18" x14ac:dyDescent="0.25">
      <c r="D170" s="10">
        <v>31</v>
      </c>
      <c r="E170" s="23">
        <v>11.1</v>
      </c>
      <c r="F170" s="7"/>
      <c r="H170" s="10">
        <v>64</v>
      </c>
      <c r="I170" s="34">
        <v>3.4</v>
      </c>
      <c r="J170" s="7"/>
      <c r="L170" s="10">
        <v>97</v>
      </c>
      <c r="M170" s="33">
        <v>103.6</v>
      </c>
      <c r="N170" s="6"/>
      <c r="P170" s="10">
        <v>131</v>
      </c>
      <c r="Q170" s="33">
        <v>111.3</v>
      </c>
      <c r="R170" s="6"/>
    </row>
    <row r="171" spans="4:18" x14ac:dyDescent="0.25">
      <c r="D171" s="10">
        <v>32</v>
      </c>
      <c r="E171" s="23">
        <v>11</v>
      </c>
      <c r="F171" s="7"/>
      <c r="H171" s="10">
        <v>65</v>
      </c>
      <c r="I171" s="34">
        <v>3.5</v>
      </c>
      <c r="J171" s="7"/>
      <c r="L171" s="10">
        <v>98</v>
      </c>
      <c r="M171" s="33">
        <v>79.099999999999994</v>
      </c>
      <c r="N171" s="6"/>
      <c r="P171" s="11">
        <v>132</v>
      </c>
      <c r="Q171" s="33">
        <v>95.8</v>
      </c>
      <c r="R171" s="6"/>
    </row>
    <row r="172" spans="4:18" x14ac:dyDescent="0.25">
      <c r="D172" s="11">
        <v>33</v>
      </c>
      <c r="E172" s="23">
        <v>8.6</v>
      </c>
      <c r="F172" s="7"/>
      <c r="H172" s="11">
        <v>66</v>
      </c>
      <c r="I172" s="34">
        <v>11.4</v>
      </c>
      <c r="J172" s="7"/>
      <c r="L172" s="11">
        <v>99</v>
      </c>
      <c r="M172" s="33">
        <v>68.599999999999994</v>
      </c>
      <c r="N172" s="6"/>
      <c r="P172" s="11">
        <v>133</v>
      </c>
      <c r="Q172" s="33">
        <v>178.1</v>
      </c>
      <c r="R172" s="7"/>
    </row>
    <row r="173" spans="4:18" x14ac:dyDescent="0.25">
      <c r="D173" s="26"/>
      <c r="L173" s="9">
        <v>100</v>
      </c>
      <c r="M173" s="34">
        <v>71.3</v>
      </c>
      <c r="N173" s="6"/>
      <c r="P173" s="11">
        <v>134</v>
      </c>
      <c r="Q173" s="34">
        <v>158.1</v>
      </c>
      <c r="R173" s="7"/>
    </row>
  </sheetData>
  <mergeCells count="11">
    <mergeCell ref="O52:P52"/>
    <mergeCell ref="B2:G6"/>
    <mergeCell ref="D53:Q53"/>
    <mergeCell ref="D54:Q54"/>
    <mergeCell ref="D56:Q56"/>
    <mergeCell ref="D55:Q55"/>
    <mergeCell ref="L5:Q6"/>
    <mergeCell ref="D51:L51"/>
    <mergeCell ref="D52:L52"/>
    <mergeCell ref="O50:P50"/>
    <mergeCell ref="O51:P51"/>
  </mergeCells>
  <phoneticPr fontId="1" type="noConversion"/>
  <pageMargins left="0.4" right="0.17" top="0.41" bottom="0.42" header="0.28999999999999998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Ceramiche Grazia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</dc:creator>
  <cp:lastModifiedBy>Chiara Bonacorsi </cp:lastModifiedBy>
  <cp:lastPrinted>2021-10-11T10:07:26Z</cp:lastPrinted>
  <dcterms:created xsi:type="dcterms:W3CDTF">2013-02-20T15:48:36Z</dcterms:created>
  <dcterms:modified xsi:type="dcterms:W3CDTF">2023-03-01T08:31:16Z</dcterms:modified>
</cp:coreProperties>
</file>